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esktop\EK Pool\"/>
    </mc:Choice>
  </mc:AlternateContent>
  <bookViews>
    <workbookView xWindow="0" yWindow="0" windowWidth="9570" windowHeight="5550"/>
  </bookViews>
  <sheets>
    <sheet name="Voorblad" sheetId="7" r:id="rId1"/>
    <sheet name="Spelregels" sheetId="8" r:id="rId2"/>
    <sheet name="Opstelling" sheetId="1" r:id="rId3"/>
    <sheet name="Doelmannen" sheetId="3" r:id="rId4"/>
    <sheet name="Verdedigers" sheetId="4" r:id="rId5"/>
    <sheet name="Middenvelders" sheetId="5" r:id="rId6"/>
    <sheet name="Aanvallers" sheetId="2"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4" i="2"/>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4" i="5"/>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5" i="4"/>
  <c r="B6" i="4"/>
  <c r="B7" i="4"/>
  <c r="B8" i="4"/>
  <c r="B9" i="4"/>
  <c r="B10" i="4"/>
  <c r="B11" i="4"/>
  <c r="B12" i="4"/>
  <c r="B13" i="4"/>
  <c r="B14" i="4"/>
  <c r="B15" i="4"/>
  <c r="B16" i="4"/>
  <c r="B17" i="4"/>
  <c r="B18" i="4"/>
  <c r="B19" i="4"/>
  <c r="B4" i="4"/>
  <c r="B4"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5" i="3"/>
  <c r="B6" i="3"/>
  <c r="D30" i="1" l="1"/>
  <c r="F30" i="1"/>
  <c r="G33" i="1" l="1"/>
  <c r="J30" i="1"/>
  <c r="H30" i="1"/>
  <c r="I22" i="1"/>
  <c r="G22" i="1"/>
  <c r="E22" i="1"/>
  <c r="A1" i="1"/>
  <c r="I13" i="1" l="1"/>
  <c r="G13" i="1"/>
  <c r="E13" i="1"/>
  <c r="H2" i="1" s="1"/>
  <c r="B1" i="1" l="1"/>
</calcChain>
</file>

<file path=xl/sharedStrings.xml><?xml version="1.0" encoding="utf-8"?>
<sst xmlns="http://schemas.openxmlformats.org/spreadsheetml/2006/main" count="845" uniqueCount="758">
  <si>
    <t>Totaalscore</t>
  </si>
  <si>
    <t>Deelnemer</t>
  </si>
  <si>
    <t>Aanvaller</t>
  </si>
  <si>
    <t>Doelman</t>
  </si>
  <si>
    <t>Verdediger</t>
  </si>
  <si>
    <t>Middenvelder</t>
  </si>
  <si>
    <t>ALBANIE</t>
  </si>
  <si>
    <t>BELGIE</t>
  </si>
  <si>
    <t>DENEMARKEN</t>
  </si>
  <si>
    <t>DUITSLAND</t>
  </si>
  <si>
    <t>ENGELAND</t>
  </si>
  <si>
    <t>FRANKRIJK</t>
  </si>
  <si>
    <t>GEORGIE</t>
  </si>
  <si>
    <t>HONGARIJE</t>
  </si>
  <si>
    <t>ITALIE</t>
  </si>
  <si>
    <t>KROATIE</t>
  </si>
  <si>
    <t>NEDERLAND</t>
  </si>
  <si>
    <t>OEKRAINE</t>
  </si>
  <si>
    <t>OOSTENRIJK</t>
  </si>
  <si>
    <t>POLEN</t>
  </si>
  <si>
    <t>PORTUGAL</t>
  </si>
  <si>
    <t>ROEMENIE</t>
  </si>
  <si>
    <t>SCHOTLAND</t>
  </si>
  <si>
    <t>SERVIE</t>
  </si>
  <si>
    <t>SLOVENIE</t>
  </si>
  <si>
    <t>SLOWAKIJE</t>
  </si>
  <si>
    <t>SPANJE</t>
  </si>
  <si>
    <t>TSJECHIE</t>
  </si>
  <si>
    <t>TURKIJE</t>
  </si>
  <si>
    <t>ZWITSERLAND</t>
  </si>
  <si>
    <t>Dénes Dibusz</t>
  </si>
  <si>
    <t>Péter Gulácsi</t>
  </si>
  <si>
    <t>Péter Szappano</t>
  </si>
  <si>
    <t>Botond Balogh</t>
  </si>
  <si>
    <t>Endre Botka</t>
  </si>
  <si>
    <t>Márton Dárdai</t>
  </si>
  <si>
    <t>Attila Fiola</t>
  </si>
  <si>
    <t>Ádám Lang</t>
  </si>
  <si>
    <t>Willi Orbán</t>
  </si>
  <si>
    <t>Attila Szalai</t>
  </si>
  <si>
    <t>Bendegúz Bolla</t>
  </si>
  <si>
    <t>Mihály Kata</t>
  </si>
  <si>
    <t>Milos Kerkez</t>
  </si>
  <si>
    <t>László Kleinheisler</t>
  </si>
  <si>
    <t>Ádám Nagy</t>
  </si>
  <si>
    <t>Zsolt Nagy</t>
  </si>
  <si>
    <t>Loic Nego</t>
  </si>
  <si>
    <t>András Schäfer</t>
  </si>
  <si>
    <t>Callum Styles</t>
  </si>
  <si>
    <t>Martin Ádám</t>
  </si>
  <si>
    <t>Kevin Csoboth</t>
  </si>
  <si>
    <t>Dániel Gazdag</t>
  </si>
  <si>
    <t>Krisztofer Horváth</t>
  </si>
  <si>
    <t>Roland Sallai</t>
  </si>
  <si>
    <t>Dominik Szoboszlai</t>
  </si>
  <si>
    <t>Barnabás Varga</t>
  </si>
  <si>
    <t>Aanvoerder</t>
  </si>
  <si>
    <t>Manuel Neuer</t>
  </si>
  <si>
    <t>Marc-Andre ter Stegen</t>
  </si>
  <si>
    <t>Alexander Nübel </t>
  </si>
  <si>
    <t>Oliver Baumann</t>
  </si>
  <si>
    <t>Jonathan Tah</t>
  </si>
  <si>
    <t>Nico Schlotterbeck</t>
  </si>
  <si>
    <t>Robin Koch</t>
  </si>
  <si>
    <t>Maximilian Mittelstädt</t>
  </si>
  <si>
    <t>Antonio Rüdiger</t>
  </si>
  <si>
    <t>David Raum</t>
  </si>
  <si>
    <t>Waldemar Anton</t>
  </si>
  <si>
    <t>Benjamin Henrichs</t>
  </si>
  <si>
    <t>Joshua Kimmich</t>
  </si>
  <si>
    <t>Chris Führich</t>
  </si>
  <si>
    <t>Aleksandar Pavlovic</t>
  </si>
  <si>
    <t>Robert Andrich</t>
  </si>
  <si>
    <t>Pascal Gross</t>
  </si>
  <si>
    <t>Ilkay Gündogan</t>
  </si>
  <si>
    <t>Florian Wirtz</t>
  </si>
  <si>
    <t>Jamal Musiala</t>
  </si>
  <si>
    <t>Toni Kroos</t>
  </si>
  <si>
    <t>Leroy Sané</t>
  </si>
  <si>
    <t>Kai Havertz</t>
  </si>
  <si>
    <t>Niclas Füllkrug</t>
  </si>
  <si>
    <t>Deniz Undav</t>
  </si>
  <si>
    <t>Maximilian Beier</t>
  </si>
  <si>
    <t>Thomas Müller</t>
  </si>
  <si>
    <t>Justin Bijlow</t>
  </si>
  <si>
    <t>Mark Flekken</t>
  </si>
  <si>
    <t>Bart Verbruggen</t>
  </si>
  <si>
    <t>Nathan Aké</t>
  </si>
  <si>
    <t>Daley Blind</t>
  </si>
  <si>
    <t>Stefan de Vrij</t>
  </si>
  <si>
    <t>Denzel Dumfries</t>
  </si>
  <si>
    <t>Jeremie Frimpong</t>
  </si>
  <si>
    <t>Lutsharel Geertruida</t>
  </si>
  <si>
    <t>Matthijs de Ligt</t>
  </si>
  <si>
    <t>Micky van de Ven</t>
  </si>
  <si>
    <t>Virgil van Dijk</t>
  </si>
  <si>
    <t>Frenkie de Jong</t>
  </si>
  <si>
    <t>Ryan Gravenberch</t>
  </si>
  <si>
    <t>Teun Koopmeiners</t>
  </si>
  <si>
    <t>Tijjani Reijnders</t>
  </si>
  <si>
    <t>Jerdy Schouten</t>
  </si>
  <si>
    <t>Joey Veerman</t>
  </si>
  <si>
    <t>Georginio Wijnaldum</t>
  </si>
  <si>
    <t>Xavi Simons</t>
  </si>
  <si>
    <t>Steven Bergwijn</t>
  </si>
  <si>
    <t>Brian Brobbey</t>
  </si>
  <si>
    <t>Memphis Depay</t>
  </si>
  <si>
    <t>Cody Gakpo</t>
  </si>
  <si>
    <t>Donyell Malen</t>
  </si>
  <si>
    <t>Wout Weghorst</t>
  </si>
  <si>
    <t>Bradley Barcola</t>
  </si>
  <si>
    <t>Ousmane Dembélé</t>
  </si>
  <si>
    <t>Kylian Mbappé</t>
  </si>
  <si>
    <t>Randal Kolo Muani</t>
  </si>
  <si>
    <t>Kingsley Coman</t>
  </si>
  <si>
    <t>Olivier Giroud</t>
  </si>
  <si>
    <t>Marcus Thuram</t>
  </si>
  <si>
    <t>Eduardo Camavinga</t>
  </si>
  <si>
    <t>Aurélien Tchouaméni</t>
  </si>
  <si>
    <t>Youssouf Fofana</t>
  </si>
  <si>
    <t>Adrien Rabiot</t>
  </si>
  <si>
    <t>Warren Zaïre-Emery</t>
  </si>
  <si>
    <t>Antoine Griezmann</t>
  </si>
  <si>
    <t>N'Golo Kanté</t>
  </si>
  <si>
    <t>Jules Koundé</t>
  </si>
  <si>
    <t>Jonathan Clauss</t>
  </si>
  <si>
    <t>Benjamin Pavard</t>
  </si>
  <si>
    <t>Ibrahima Konaté</t>
  </si>
  <si>
    <t>William Saliba</t>
  </si>
  <si>
    <t>Dayot Upamecano</t>
  </si>
  <si>
    <t>Theo Hernández</t>
  </si>
  <si>
    <t>Ferland Mendy</t>
  </si>
  <si>
    <t>Alphonse Areola</t>
  </si>
  <si>
    <t>Mike Maignan</t>
  </si>
  <si>
    <t>Brice Samba</t>
  </si>
  <si>
    <t>Jordan Pickford</t>
  </si>
  <si>
    <t>Aaron Ramsdale</t>
  </si>
  <si>
    <t>Dean Henderson</t>
  </si>
  <si>
    <t>James Trafford</t>
  </si>
  <si>
    <t>Kyle Walker</t>
  </si>
  <si>
    <t>John Stones</t>
  </si>
  <si>
    <t>Harry Maguire</t>
  </si>
  <si>
    <t>Kieran Trippier</t>
  </si>
  <si>
    <t>Luke Shaw</t>
  </si>
  <si>
    <t>Joe Gomez</t>
  </si>
  <si>
    <t>Marc Guéhi</t>
  </si>
  <si>
    <t>Lewis Dunk</t>
  </si>
  <si>
    <t>Ezri Konsa</t>
  </si>
  <si>
    <t>Jarrad Branthwaite</t>
  </si>
  <si>
    <t>Jarell Quansah</t>
  </si>
  <si>
    <t>Declan Rice</t>
  </si>
  <si>
    <t>Jude Bellingham</t>
  </si>
  <si>
    <t>Trent Alexander-Arnold</t>
  </si>
  <si>
    <t>Conor Gallagher</t>
  </si>
  <si>
    <t>James Maddison</t>
  </si>
  <si>
    <t>Kobbie Mainoo</t>
  </si>
  <si>
    <t>Curtis Jones</t>
  </si>
  <si>
    <t>Adam Wharton</t>
  </si>
  <si>
    <t>Harry Kane</t>
  </si>
  <si>
    <t>Jack Grealish</t>
  </si>
  <si>
    <t>Phil Foden</t>
  </si>
  <si>
    <t>Bukayo Saka</t>
  </si>
  <si>
    <t>Ollie Watkins</t>
  </si>
  <si>
    <t>Jarrod Bowen</t>
  </si>
  <si>
    <t>Ivan Toney</t>
  </si>
  <si>
    <t>Eberechi Eze</t>
  </si>
  <si>
    <t>Cole Palmer</t>
  </si>
  <si>
    <t>Anthony Gordon</t>
  </si>
  <si>
    <t>João Félix</t>
  </si>
  <si>
    <t>Rafael Leão</t>
  </si>
  <si>
    <t>Gonçalo Ramos</t>
  </si>
  <si>
    <t>Cristiano Ronaldo</t>
  </si>
  <si>
    <t>Diogo Jota</t>
  </si>
  <si>
    <t>Pedro Neto</t>
  </si>
  <si>
    <t>Francisco Conceição</t>
  </si>
  <si>
    <t>João Neves</t>
  </si>
  <si>
    <t>Rúben Neves</t>
  </si>
  <si>
    <t>Bruno Fernandes</t>
  </si>
  <si>
    <t>Otávio</t>
  </si>
  <si>
    <t>João Palhinha</t>
  </si>
  <si>
    <t>Bernardo Silva</t>
  </si>
  <si>
    <t>Vitinha</t>
  </si>
  <si>
    <t>João Cancelo</t>
  </si>
  <si>
    <t>Diogo Dalot</t>
  </si>
  <si>
    <t>Nélson Semedo</t>
  </si>
  <si>
    <t>Pepe</t>
  </si>
  <si>
    <t>Rúben Dias</t>
  </si>
  <si>
    <t>António Silva</t>
  </si>
  <si>
    <t>Gonçalo Inácio</t>
  </si>
  <si>
    <t>Danilo</t>
  </si>
  <si>
    <t>Nuno Mendes</t>
  </si>
  <si>
    <t>Diogo Costa</t>
  </si>
  <si>
    <t>Rui Patrício</t>
  </si>
  <si>
    <t>José Sá</t>
  </si>
  <si>
    <t>Niklas Hedl</t>
  </si>
  <si>
    <t>Tobias Lawal</t>
  </si>
  <si>
    <t>Patrick Pentz</t>
  </si>
  <si>
    <t>Heinz Lindner</t>
  </si>
  <si>
    <t>Maximilian Wöber</t>
  </si>
  <si>
    <t>Gernot Trauner</t>
  </si>
  <si>
    <t>Leopold Querfeld</t>
  </si>
  <si>
    <t>Philipp Lienhart</t>
  </si>
  <si>
    <t>Stefan Posch</t>
  </si>
  <si>
    <t>Flavius Daniliuc</t>
  </si>
  <si>
    <t>Kevin Danso</t>
  </si>
  <si>
    <t>Phillipp Mwene</t>
  </si>
  <si>
    <t>Stefan Lainer</t>
  </si>
  <si>
    <t>Alexander Prass</t>
  </si>
  <si>
    <t>Thierno Ballo</t>
  </si>
  <si>
    <t>Christoph Baumgartner,</t>
  </si>
  <si>
    <t>Marcel Sabitzer</t>
  </si>
  <si>
    <t>Romano Schmid</t>
  </si>
  <si>
    <t>Matthias Seidl</t>
  </si>
  <si>
    <t>Nicolas Seiwald</t>
  </si>
  <si>
    <t>Florian Grillitsch</t>
  </si>
  <si>
    <t>Florian Kainz</t>
  </si>
  <si>
    <t>Andreas Weimann</t>
  </si>
  <si>
    <t>Marko Arnautovic</t>
  </si>
  <si>
    <t>Maximilian Entrup</t>
  </si>
  <si>
    <t>Michael Gregoritsch</t>
  </si>
  <si>
    <t>Marco Grüll</t>
  </si>
  <si>
    <t>Patrick Wimmer</t>
  </si>
  <si>
    <t>Giorgi Mamardashvili</t>
  </si>
  <si>
    <t>Giorgi Loria</t>
  </si>
  <si>
    <t>Luka Gugeshashvili</t>
  </si>
  <si>
    <t>Solomon Kverkvelia</t>
  </si>
  <si>
    <t>Giorgi Gvelesiani</t>
  </si>
  <si>
    <t>Guram Kashia</t>
  </si>
  <si>
    <t>Jemal Tabidze</t>
  </si>
  <si>
    <t>Lasha Dvali</t>
  </si>
  <si>
    <t>Luka Lochoshvili</t>
  </si>
  <si>
    <t>Otar Kakabadze</t>
  </si>
  <si>
    <t>Giorgi Gocholeishvili</t>
  </si>
  <si>
    <t>Giorgi Chakvetadze</t>
  </si>
  <si>
    <t>Anri Mekvabishvili</t>
  </si>
  <si>
    <t>Jaba Kankava</t>
  </si>
  <si>
    <t>Otar Kiteishvili</t>
  </si>
  <si>
    <t>Nika Kvekveskiri</t>
  </si>
  <si>
    <t>Giorgi Kochorashvili</t>
  </si>
  <si>
    <t>Sandro Altunashvili</t>
  </si>
  <si>
    <t>Levan Shengelia</t>
  </si>
  <si>
    <t>Giorgi Tsitaishvili</t>
  </si>
  <si>
    <t>Saba Lobjanidze</t>
  </si>
  <si>
    <t>Zuriko Davitashvili</t>
  </si>
  <si>
    <t>Georges Mikautadze</t>
  </si>
  <si>
    <t>Budu Zivzivadze</t>
  </si>
  <si>
    <t>Giorgi Kvilitaia</t>
  </si>
  <si>
    <t>Khvicha Kvaratskhelia</t>
  </si>
  <si>
    <t>Heorhiy Bushchan</t>
  </si>
  <si>
    <t>Anatoliy Trubin</t>
  </si>
  <si>
    <t>Andriy Lunin</t>
  </si>
  <si>
    <t>Yukhym Konoplya</t>
  </si>
  <si>
    <t>Bohdan Mykhaylichenko</t>
  </si>
  <si>
    <t>Maksym Taloverov</t>
  </si>
  <si>
    <t>Illya Zabarnyi</t>
  </si>
  <si>
    <t>Vitaly Mykolenko</t>
  </si>
  <si>
    <t>Valeriy Bondar</t>
  </si>
  <si>
    <t>Mykola Matviyenko</t>
  </si>
  <si>
    <t>Oleksandr Svatok</t>
  </si>
  <si>
    <t>Serhiy Sydorchuk</t>
  </si>
  <si>
    <t>Taras Stepanenko</t>
  </si>
  <si>
    <t>Ruslan Malinovski</t>
  </si>
  <si>
    <t>Mykhaylo Mudryk</t>
  </si>
  <si>
    <t>Volodymyr Brazhko</t>
  </si>
  <si>
    <t>Viktor Tsychankov</t>
  </si>
  <si>
    <t>Oleksandr Zinchenko</t>
  </si>
  <si>
    <t>Mykola Shaparenko</t>
  </si>
  <si>
    <t>Heorhiy Sudakov</t>
  </si>
  <si>
    <t>Andriy Yarmolenko</t>
  </si>
  <si>
    <t>Roman Yaremchuk</t>
  </si>
  <si>
    <t>Artem Dovbyk</t>
  </si>
  <si>
    <t>Oleksandr Zubkov</t>
  </si>
  <si>
    <t>Vladyslav Vanat</t>
  </si>
  <si>
    <t>Zander Clark</t>
  </si>
  <si>
    <t>Craig Gordon</t>
  </si>
  <si>
    <t>Angus Gunn</t>
  </si>
  <si>
    <t>Liam Kelly</t>
  </si>
  <si>
    <t>Liam Cooper</t>
  </si>
  <si>
    <t>Grant Hanley</t>
  </si>
  <si>
    <t>Jack Hendry</t>
  </si>
  <si>
    <t>Scott McKenna</t>
  </si>
  <si>
    <t>Ross McCrorie</t>
  </si>
  <si>
    <t>Ryan Porteous</t>
  </si>
  <si>
    <t>Anthony Ralston</t>
  </si>
  <si>
    <t>Andrew Robertson</t>
  </si>
  <si>
    <t>John Souttar</t>
  </si>
  <si>
    <t>Greg Taylor</t>
  </si>
  <si>
    <t>Kieran Tierney</t>
  </si>
  <si>
    <t>Stuart Armstrong</t>
  </si>
  <si>
    <t>Ryan Christie</t>
  </si>
  <si>
    <t>Billy Gilmour</t>
  </si>
  <si>
    <t>Ryan Jack</t>
  </si>
  <si>
    <t>John McGinn</t>
  </si>
  <si>
    <t>Callum McGregor</t>
  </si>
  <si>
    <t>Kenny McLean</t>
  </si>
  <si>
    <t>Scott McTominay</t>
  </si>
  <si>
    <t>Ché Adams</t>
  </si>
  <si>
    <t>Ben Doak</t>
  </si>
  <si>
    <t>Lyndon Dykes</t>
  </si>
  <si>
    <t>James Forrest</t>
  </si>
  <si>
    <t>Lawrence Shankland</t>
  </si>
  <si>
    <t>Josip Ilicic</t>
  </si>
  <si>
    <t>Andraz Sporar</t>
  </si>
  <si>
    <t>Benjamin Sesko</t>
  </si>
  <si>
    <t>Luka Zahovic</t>
  </si>
  <si>
    <t>Jan Mlakar</t>
  </si>
  <si>
    <t>Zan Celar</t>
  </si>
  <si>
    <t>Zan Vipotnik</t>
  </si>
  <si>
    <t>Jasmin Kurtic</t>
  </si>
  <si>
    <t>Benjamin Verbic</t>
  </si>
  <si>
    <t>Miha Zajc</t>
  </si>
  <si>
    <t>Sandi Lovric</t>
  </si>
  <si>
    <t>Adam Gnezda Cerin</t>
  </si>
  <si>
    <t>Jon Gorenc Stankovic</t>
  </si>
  <si>
    <t>Timi Max Elsnik</t>
  </si>
  <si>
    <t>Tomi Horvat</t>
  </si>
  <si>
    <t>Adrian Zeljkovic</t>
  </si>
  <si>
    <t>Nino Zugelj</t>
  </si>
  <si>
    <t>Petar Stojanovic</t>
  </si>
  <si>
    <t>Jaka Bijol</t>
  </si>
  <si>
    <t>Miha Blazic</t>
  </si>
  <si>
    <t>Jure Balkovec</t>
  </si>
  <si>
    <t>Zan Karnicnik</t>
  </si>
  <si>
    <t>David Brekalo</t>
  </si>
  <si>
    <t>Erik Janza</t>
  </si>
  <si>
    <t>Vanja Drkusic</t>
  </si>
  <si>
    <t>Zan Zaletel</t>
  </si>
  <si>
    <t>Jan Oblak</t>
  </si>
  <si>
    <t>Vid Belec</t>
  </si>
  <si>
    <t>Igor Vekic</t>
  </si>
  <si>
    <t>Matevz Vidovsek</t>
  </si>
  <si>
    <t>Ivica Ivusic</t>
  </si>
  <si>
    <t>Nediljko Labrovic</t>
  </si>
  <si>
    <t>Dominik Livakovic</t>
  </si>
  <si>
    <t>Martin Erlic</t>
  </si>
  <si>
    <t>Josko Gvardiol</t>
  </si>
  <si>
    <t>Josip Juranovic</t>
  </si>
  <si>
    <t>Marin Pongracic</t>
  </si>
  <si>
    <t>Borna Sosa</t>
  </si>
  <si>
    <t>Josip Stanisic</t>
  </si>
  <si>
    <t>Josip Sutalo</t>
  </si>
  <si>
    <t>Domagoj Vida</t>
  </si>
  <si>
    <t>Martin Baturina</t>
  </si>
  <si>
    <t>Marcelo Brozovic</t>
  </si>
  <si>
    <t>Luka Ivanusec</t>
  </si>
  <si>
    <t>Mateo Kovacic</t>
  </si>
  <si>
    <t>Lovro Majer</t>
  </si>
  <si>
    <t>Luka Modric</t>
  </si>
  <si>
    <t>Mario Pasalic</t>
  </si>
  <si>
    <t>Luka Sucic</t>
  </si>
  <si>
    <t>Nikola Vlasic</t>
  </si>
  <si>
    <t>Ante Budimir</t>
  </si>
  <si>
    <t>Andrej Kramaric</t>
  </si>
  <si>
    <t>Marco Pasalic</t>
  </si>
  <si>
    <t>Ivan Perisic</t>
  </si>
  <si>
    <t>Bruno Petkovic</t>
  </si>
  <si>
    <t>Marko Pjaca</t>
  </si>
  <si>
    <t>Zeki Amdouni</t>
  </si>
  <si>
    <t>Breel Embolo</t>
  </si>
  <si>
    <t>Kwadwo Duah</t>
  </si>
  <si>
    <t>Joël Monteiro</t>
  </si>
  <si>
    <t>Dan Ndoye</t>
  </si>
  <si>
    <t>Noah Okafor</t>
  </si>
  <si>
    <t>Renato Steffen</t>
  </si>
  <si>
    <t>Ruben Vargas</t>
  </si>
  <si>
    <t>Andi Zeqiri</t>
  </si>
  <si>
    <t>Steven Zuber</t>
  </si>
  <si>
    <t>Michel Aebischer</t>
  </si>
  <si>
    <t>Uran Bislimi</t>
  </si>
  <si>
    <t>Remo Freuler</t>
  </si>
  <si>
    <t>Ardon Jashari</t>
  </si>
  <si>
    <t>Fabian Rieder</t>
  </si>
  <si>
    <t>Vincent Sierro</t>
  </si>
  <si>
    <t>Xherdan Shaqiri</t>
  </si>
  <si>
    <t>Filip Ugrinic</t>
  </si>
  <si>
    <t>Granit Xhaka</t>
  </si>
  <si>
    <t>Denis Zakaria</t>
  </si>
  <si>
    <t>Manuel Akanji</t>
  </si>
  <si>
    <t>Aurèle Amenda</t>
  </si>
  <si>
    <t>Nico Elvedi</t>
  </si>
  <si>
    <t>Ulisses Garcia</t>
  </si>
  <si>
    <t>Albian Hajdari</t>
  </si>
  <si>
    <t>Kevin Mbabu</t>
  </si>
  <si>
    <t>Bryan Okoh</t>
  </si>
  <si>
    <t>Becir Omeragic</t>
  </si>
  <si>
    <t>Ricardo Rodriguez</t>
  </si>
  <si>
    <t>Fabian Schär</t>
  </si>
  <si>
    <t>Leonidas Stergiou</t>
  </si>
  <si>
    <t>Silvan Widmer</t>
  </si>
  <si>
    <t>Cédric Zesiger</t>
  </si>
  <si>
    <t>Marvin Keller</t>
  </si>
  <si>
    <t>Gregor Kobel</t>
  </si>
  <si>
    <t>Pascal Loretz</t>
  </si>
  <si>
    <t>Yvon Mvogo</t>
  </si>
  <si>
    <t>Yann Sommer</t>
  </si>
  <si>
    <t>Predag Rajkovic</t>
  </si>
  <si>
    <t>Vanja Milinkovic-Savic</t>
  </si>
  <si>
    <t>Dorde Petrovic</t>
  </si>
  <si>
    <t>Nemanja Gudelj</t>
  </si>
  <si>
    <t>Nikola Milenkovic</t>
  </si>
  <si>
    <t>Strahinja Pavlovic</t>
  </si>
  <si>
    <t>Filip Mladenovic</t>
  </si>
  <si>
    <t>Milos Veljkovic</t>
  </si>
  <si>
    <t>Uros Spajic</t>
  </si>
  <si>
    <t>Srdan Babic</t>
  </si>
  <si>
    <t>Strahinja Erakovic</t>
  </si>
  <si>
    <t>Nemanja Stojic</t>
  </si>
  <si>
    <t>Jan-Carlo Simic</t>
  </si>
  <si>
    <t>Dusan Tadic</t>
  </si>
  <si>
    <t>Filip Kostic</t>
  </si>
  <si>
    <t>Sergej Milinkovic-Savic</t>
  </si>
  <si>
    <t>Nemanja Maksimovic</t>
  </si>
  <si>
    <t>Nemanja Radonjic</t>
  </si>
  <si>
    <t>Sasa Lukic</t>
  </si>
  <si>
    <t>Andrija Zivkovic</t>
  </si>
  <si>
    <t>Mijat Gacinovic</t>
  </si>
  <si>
    <t>Ivan Ilic</t>
  </si>
  <si>
    <t>Srdan Mijailovic</t>
  </si>
  <si>
    <t>Lazar Samardzic</t>
  </si>
  <si>
    <t>Sasa Zdjelar</t>
  </si>
  <si>
    <t>Veljko Birmancevic</t>
  </si>
  <si>
    <t>Aleksander Cirkovic</t>
  </si>
  <si>
    <t>Matija Gluscevic</t>
  </si>
  <si>
    <t>Aleksandar Mitrovic</t>
  </si>
  <si>
    <t>Luka Jovic</t>
  </si>
  <si>
    <t>Dusan Vlahovic</t>
  </si>
  <si>
    <t>Petar Ratkov</t>
  </si>
  <si>
    <t>Samed Bazdar</t>
  </si>
  <si>
    <t>Mihailo Ivanovic</t>
  </si>
  <si>
    <t>Gianluigi Donnarumma</t>
  </si>
  <si>
    <t>Alex Meret</t>
  </si>
  <si>
    <t>Ivan Provedel</t>
  </si>
  <si>
    <t>Guglielmo Vicario</t>
  </si>
  <si>
    <t>Francesco Acerbi</t>
  </si>
  <si>
    <t>Alessandro Bastoni</t>
  </si>
  <si>
    <t>Matteo Darmian</t>
  </si>
  <si>
    <t>Federico Dimarco</t>
  </si>
  <si>
    <t>Raoul Bellanova</t>
  </si>
  <si>
    <t>Alessandro Buongiorno</t>
  </si>
  <si>
    <t>Andrea Cambiaso</t>
  </si>
  <si>
    <t>Riccardo Calafiori</t>
  </si>
  <si>
    <t>Giovanni Di Lorenzo</t>
  </si>
  <si>
    <t>Gianluca Mancini</t>
  </si>
  <si>
    <t>Giorgio Scalvini</t>
  </si>
  <si>
    <t>Nicolò Barella</t>
  </si>
  <si>
    <t>Davide Frattesi</t>
  </si>
  <si>
    <t>Michael Folorunsho</t>
  </si>
  <si>
    <t>Jorginho</t>
  </si>
  <si>
    <t>Lorenzo Pellegrini</t>
  </si>
  <si>
    <t>Bryan Cristante</t>
  </si>
  <si>
    <t>Nicolò Fagioli</t>
  </si>
  <si>
    <t>Samuele Ricci</t>
  </si>
  <si>
    <t>Federico Chiesa</t>
  </si>
  <si>
    <t>Stephan El Shaarawy</t>
  </si>
  <si>
    <t>Riccardo Orsolini</t>
  </si>
  <si>
    <t>Giacomo Raspadori</t>
  </si>
  <si>
    <t>Mateo Retegui</t>
  </si>
  <si>
    <t>Gianluca Scamacca</t>
  </si>
  <si>
    <t>Mattia Zaccagni</t>
  </si>
  <si>
    <t>Unai Simón</t>
  </si>
  <si>
    <t>Álex Remiro</t>
  </si>
  <si>
    <t>David Raya</t>
  </si>
  <si>
    <t>Jesús Navas</t>
  </si>
  <si>
    <t>Dani Carvajal</t>
  </si>
  <si>
    <t>Robin Le Normand</t>
  </si>
  <si>
    <t>Aymeric Laporte</t>
  </si>
  <si>
    <t>Nacho</t>
  </si>
  <si>
    <t>Daniel Vivian</t>
  </si>
  <si>
    <t>Pau Cubarsí</t>
  </si>
  <si>
    <t>Álex Grimaldo</t>
  </si>
  <si>
    <t>Marc Cucurella</t>
  </si>
  <si>
    <t>Martín Zubimendi</t>
  </si>
  <si>
    <t>Rodri</t>
  </si>
  <si>
    <t>Mikel Merino</t>
  </si>
  <si>
    <t>Fabián Ruiz</t>
  </si>
  <si>
    <t>Pedri</t>
  </si>
  <si>
    <t>Marcos Llorente</t>
  </si>
  <si>
    <t>Fermín López</t>
  </si>
  <si>
    <t>Aleix García</t>
  </si>
  <si>
    <t>Álex Baena</t>
  </si>
  <si>
    <t>Lamine Yamal</t>
  </si>
  <si>
    <t>Ferran Torres</t>
  </si>
  <si>
    <t>Dani Olmo</t>
  </si>
  <si>
    <t>Nico Williams</t>
  </si>
  <si>
    <t>Ayoze Pérez</t>
  </si>
  <si>
    <t>Álvaro Morata</t>
  </si>
  <si>
    <t>Joselu</t>
  </si>
  <si>
    <t>Mikel Oyarzabal</t>
  </si>
  <si>
    <t>Etrit Berisha</t>
  </si>
  <si>
    <t>Elhan Kastrati</t>
  </si>
  <si>
    <t>Simon Simoni</t>
  </si>
  <si>
    <t>Naser Aliji</t>
  </si>
  <si>
    <t>Thomas Strakosha</t>
  </si>
  <si>
    <t>Arlind Ajeti</t>
  </si>
  <si>
    <t>Iván Balliu</t>
  </si>
  <si>
    <t>Berat Gjimshiti</t>
  </si>
  <si>
    <t>Elseid Hysaj</t>
  </si>
  <si>
    <t>Ardian Ismajli</t>
  </si>
  <si>
    <t>Marash Kumbulla</t>
  </si>
  <si>
    <t>Enea Mihaj</t>
  </si>
  <si>
    <t>Mario Mitaj</t>
  </si>
  <si>
    <t>Amir Abrashi</t>
  </si>
  <si>
    <t>Kristjan Asllani</t>
  </si>
  <si>
    <t>Nedim Bajrami</t>
  </si>
  <si>
    <t>Medon Berisha</t>
  </si>
  <si>
    <t>Klaus Gjasula</t>
  </si>
  <si>
    <t>Qazim Laçi</t>
  </si>
  <si>
    <t>Ernest Muçi</t>
  </si>
  <si>
    <t>Ylber Ramadani</t>
  </si>
  <si>
    <t>Jasir Asani</t>
  </si>
  <si>
    <t>Armando Broja</t>
  </si>
  <si>
    <t>Mirlind Daku</t>
  </si>
  <si>
    <t>Arbër Hoxha</t>
  </si>
  <si>
    <t>Rey Manaj</t>
  </si>
  <si>
    <t>Taulant Seferi</t>
  </si>
  <si>
    <t>Koen Casteels</t>
  </si>
  <si>
    <t>Matz Sels</t>
  </si>
  <si>
    <t>Thomas Kaminski</t>
  </si>
  <si>
    <t>Wout Faes</t>
  </si>
  <si>
    <t>Arthur Theate</t>
  </si>
  <si>
    <t>Zeno Debast</t>
  </si>
  <si>
    <t>Axel Witsel</t>
  </si>
  <si>
    <t>Jan Vertonghen</t>
  </si>
  <si>
    <t>Maxim De Cuyper</t>
  </si>
  <si>
    <t>Timothy Castagne</t>
  </si>
  <si>
    <t>Thomas Meunier</t>
  </si>
  <si>
    <t>Amadou Onana</t>
  </si>
  <si>
    <t>Arthur Vermeeren</t>
  </si>
  <si>
    <t>Youri Tielemans</t>
  </si>
  <si>
    <t>Orel Mangala</t>
  </si>
  <si>
    <t>Aster Vranckx</t>
  </si>
  <si>
    <t>Kevin De Bruyne</t>
  </si>
  <si>
    <t>Charles De Ketelaere</t>
  </si>
  <si>
    <t>Jérémy Doku</t>
  </si>
  <si>
    <t>Leandro Trossard</t>
  </si>
  <si>
    <t>Yannick Carrasco</t>
  </si>
  <si>
    <t>Johan Bakayoko</t>
  </si>
  <si>
    <t>Dodi Lukébakio</t>
  </si>
  <si>
    <t>Loïs Openda</t>
  </si>
  <si>
    <t>Romelu Lukaku</t>
  </si>
  <si>
    <t>Martin Dúbravka</t>
  </si>
  <si>
    <t>Marek Rodák</t>
  </si>
  <si>
    <t>Henrich Ravas</t>
  </si>
  <si>
    <t>Dominik Takác</t>
  </si>
  <si>
    <t>Peter Pekarík</t>
  </si>
  <si>
    <t>Milan Skriniar</t>
  </si>
  <si>
    <t>Norbert Gyömbér</t>
  </si>
  <si>
    <t>Dávid Hancko</t>
  </si>
  <si>
    <t>Denis Vavro</t>
  </si>
  <si>
    <t>Vernon De Marco</t>
  </si>
  <si>
    <t>Michal Tomic</t>
  </si>
  <si>
    <t>Adam Obert</t>
  </si>
  <si>
    <t>Matús Kmet</t>
  </si>
  <si>
    <t>Sebastian Kósa</t>
  </si>
  <si>
    <t>Juraj Kucka</t>
  </si>
  <si>
    <t>Ondrej Duda</t>
  </si>
  <si>
    <t>Patrik Hrosovsky</t>
  </si>
  <si>
    <t>Stanislav Lobotka</t>
  </si>
  <si>
    <t>Matús Bero</t>
  </si>
  <si>
    <t>Lászlo Benes</t>
  </si>
  <si>
    <t>Jakub Kadák</t>
  </si>
  <si>
    <t>Dominik Holly</t>
  </si>
  <si>
    <t>Tomás Rigo</t>
  </si>
  <si>
    <t>Róbert Bozeník</t>
  </si>
  <si>
    <t>Lukás Haraslín</t>
  </si>
  <si>
    <t>Tomás Suslov</t>
  </si>
  <si>
    <t>Ivan Schranz</t>
  </si>
  <si>
    <t>David Strelec</t>
  </si>
  <si>
    <t>Dávid Duris</t>
  </si>
  <si>
    <t>Róbert Polievka</t>
  </si>
  <si>
    <t>Lubomír Tupta</t>
  </si>
  <si>
    <t>Leo Sauer</t>
  </si>
  <si>
    <t>Horatiu Moldovan</t>
  </si>
  <si>
    <t>Florin Nita</t>
  </si>
  <si>
    <t>Razvan Sava</t>
  </si>
  <si>
    <t>Stefan Tarnovanu</t>
  </si>
  <si>
    <t>Nicusor Bancu</t>
  </si>
  <si>
    <t>Andrei Burca</t>
  </si>
  <si>
    <t>Radu Dragusin</t>
  </si>
  <si>
    <t>Vasile Mogos</t>
  </si>
  <si>
    <t>Ionut Nedelcearu</t>
  </si>
  <si>
    <t>Bogdan Racovitan</t>
  </si>
  <si>
    <t>Andrei Ratiu</t>
  </si>
  <si>
    <t>Adrian Rus</t>
  </si>
  <si>
    <t>Alexandru Cicaldau</t>
  </si>
  <si>
    <t>Florinel Coman</t>
  </si>
  <si>
    <t>Constantin Grameni</t>
  </si>
  <si>
    <t>Ianis Hagi</t>
  </si>
  <si>
    <t>Valentin Mihaila</t>
  </si>
  <si>
    <t>Dennis Man</t>
  </si>
  <si>
    <t>Marius Marin</t>
  </si>
  <si>
    <t>Razvan Marin</t>
  </si>
  <si>
    <t>Darius Olaru</t>
  </si>
  <si>
    <t>Deian Sorescu</t>
  </si>
  <si>
    <t>Nicolae Stanciu</t>
  </si>
  <si>
    <t>Adrian Sut</t>
  </si>
  <si>
    <t>Denis Alibec</t>
  </si>
  <si>
    <t>Daniel Birligea</t>
  </si>
  <si>
    <t>Denis Dragus</t>
  </si>
  <si>
    <t>George Puscas</t>
  </si>
  <si>
    <t>Dogan Alemdar</t>
  </si>
  <si>
    <t>Altay Bayindir</t>
  </si>
  <si>
    <t>Ugurcan Cakir</t>
  </si>
  <si>
    <t>Mert Günok</t>
  </si>
  <si>
    <t>Samet Akaydin</t>
  </si>
  <si>
    <t>Abdülkerim Bardakci</t>
  </si>
  <si>
    <t>Zeki Celik</t>
  </si>
  <si>
    <t>Merih Demiral</t>
  </si>
  <si>
    <t>Ozan Kabak</t>
  </si>
  <si>
    <t>Ferdi Kadioglu</t>
  </si>
  <si>
    <t>Ahmetcan Kaplan</t>
  </si>
  <si>
    <t>Mert Müldür</t>
  </si>
  <si>
    <t>Cenk Özkacar</t>
  </si>
  <si>
    <t>Caglar Söyüncü</t>
  </si>
  <si>
    <t>Kaan Ayhan</t>
  </si>
  <si>
    <t>Hakan Calhanoglu</t>
  </si>
  <si>
    <t>Orkun Kökçü</t>
  </si>
  <si>
    <t>Salih Özcan</t>
  </si>
  <si>
    <t>Berat Özdemir</t>
  </si>
  <si>
    <t>Can Uzun</t>
  </si>
  <si>
    <t>Okay Yokuslu</t>
  </si>
  <si>
    <t>Ismail Yüksek</t>
  </si>
  <si>
    <t>Yunus Akgün</t>
  </si>
  <si>
    <t>Kerem Akturkoglu</t>
  </si>
  <si>
    <t>Oguz Aydin</t>
  </si>
  <si>
    <t>Arda Güler</t>
  </si>
  <si>
    <t>Irfan Can Kahveci</t>
  </si>
  <si>
    <t>Semih Kilicsoy</t>
  </si>
  <si>
    <t>Abdülkadir Ömür</t>
  </si>
  <si>
    <t>Cenk Tosun</t>
  </si>
  <si>
    <t>Enes Ünal</t>
  </si>
  <si>
    <t>Yusuf Yazici</t>
  </si>
  <si>
    <t>Bertug Yildirim</t>
  </si>
  <si>
    <t>Baris Alper Yilmaz</t>
  </si>
  <si>
    <t>Kenan Yildiz</t>
  </si>
  <si>
    <t>Jindrich Stanek</t>
  </si>
  <si>
    <t>Matej Kovar</t>
  </si>
  <si>
    <t>Vitezslav Jaros</t>
  </si>
  <si>
    <t>David Doudera</t>
  </si>
  <si>
    <t>David Jurasek</t>
  </si>
  <si>
    <t>David Zima</t>
  </si>
  <si>
    <t>Ladislav Krejci</t>
  </si>
  <si>
    <t>Martin Vitik</t>
  </si>
  <si>
    <t>Robin Hranac</t>
  </si>
  <si>
    <t>Tomas Holes</t>
  </si>
  <si>
    <t>Tomas Vlcek</t>
  </si>
  <si>
    <t>Vladimir Coufal</t>
  </si>
  <si>
    <t>Antonin Barak</t>
  </si>
  <si>
    <t>Lukas Cerv</t>
  </si>
  <si>
    <t>Lukas Provod</t>
  </si>
  <si>
    <t>Matej Jurasek</t>
  </si>
  <si>
    <t>Michal Sadilek</t>
  </si>
  <si>
    <t>Ondrej Lingr</t>
  </si>
  <si>
    <t>Pavel Sulc</t>
  </si>
  <si>
    <t>Tomas Soucek</t>
  </si>
  <si>
    <t>Adam Hlozek</t>
  </si>
  <si>
    <t>Jan Kuchta</t>
  </si>
  <si>
    <t>Mojmir Chytil</t>
  </si>
  <si>
    <t>Patrik Schick</t>
  </si>
  <si>
    <t>Tomas Chory</t>
  </si>
  <si>
    <t>Vaclav Cerny</t>
  </si>
  <si>
    <t>Marcin Bulka</t>
  </si>
  <si>
    <t>Lukasz Skorupski</t>
  </si>
  <si>
    <t>Wojciech Szczesny</t>
  </si>
  <si>
    <t>Oliwier Zych</t>
  </si>
  <si>
    <t>Jan Bednarek</t>
  </si>
  <si>
    <t>Bartosz Bereszynski</t>
  </si>
  <si>
    <t>Pawel Bochniewicz</t>
  </si>
  <si>
    <t>Pawel Dawidowicz</t>
  </si>
  <si>
    <t>Jakub Kiwior</t>
  </si>
  <si>
    <t>Tymoteusz Puchacz</t>
  </si>
  <si>
    <t>Bartosz Salamon</t>
  </si>
  <si>
    <t>Sebastian Walukiewicz</t>
  </si>
  <si>
    <t>Kamil Grosicki</t>
  </si>
  <si>
    <t>Jakub Moder</t>
  </si>
  <si>
    <t>Jakub Piotrowski</t>
  </si>
  <si>
    <t>Taras Romanczuk</t>
  </si>
  <si>
    <t>Bartosz Slisz</t>
  </si>
  <si>
    <t>Damian Szymanski</t>
  </si>
  <si>
    <t>Sebastian Szymanski</t>
  </si>
  <si>
    <t>Michal Skoras</t>
  </si>
  <si>
    <t>Kacper Urbanski</t>
  </si>
  <si>
    <t>Nicola Zalewski</t>
  </si>
  <si>
    <t>Piotr Zielinski</t>
  </si>
  <si>
    <t>Adam Buksa</t>
  </si>
  <si>
    <t>Robert Lewandowski</t>
  </si>
  <si>
    <t>Arek Milik</t>
  </si>
  <si>
    <t>Krzysztof Piatek</t>
  </si>
  <si>
    <t>Karol Swiderski</t>
  </si>
  <si>
    <t>Kasper Schmeichel</t>
  </si>
  <si>
    <t>Frederik Rønnow</t>
  </si>
  <si>
    <t>Mads Hermansen</t>
  </si>
  <si>
    <t>Joachim Andersen</t>
  </si>
  <si>
    <t>Alexander Bah</t>
  </si>
  <si>
    <t>Andreas Christensen</t>
  </si>
  <si>
    <t>Simon Kjær</t>
  </si>
  <si>
    <t>Rasmus Kristensen</t>
  </si>
  <si>
    <t>Victor Kristiansen</t>
  </si>
  <si>
    <t>Joakim Mæhle</t>
  </si>
  <si>
    <t>Victor Nelsson</t>
  </si>
  <si>
    <t>Jannik Vestergaard</t>
  </si>
  <si>
    <t>Jacob Bruun Larsen</t>
  </si>
  <si>
    <t>Mikkel Damsgaard</t>
  </si>
  <si>
    <t>Christian Eriksen</t>
  </si>
  <si>
    <t>Thomas Delaney</t>
  </si>
  <si>
    <t>Morten Hjulmand</t>
  </si>
  <si>
    <t>Pierre-Emile Højbjerg</t>
  </si>
  <si>
    <t>Mathias Jensen</t>
  </si>
  <si>
    <t>Christian Nørgaard</t>
  </si>
  <si>
    <t>Andreas Skov Olsen</t>
  </si>
  <si>
    <t>Anders Dreyer</t>
  </si>
  <si>
    <t>Kasper Dolberg</t>
  </si>
  <si>
    <t>Rasmus Højlund</t>
  </si>
  <si>
    <t>Yussuf Poulsen</t>
  </si>
  <si>
    <t>Jonas Wind</t>
  </si>
  <si>
    <t>06-nummer</t>
  </si>
  <si>
    <t>De Vergulde Vos Super 11!</t>
  </si>
  <si>
    <t>Het EK voetbal komt er weer aan! Eindelijk weer een eindtoernooi in de zomer, zonder coronamaatregelen, waar we zelf aan deelnemen! We hebben hier tien jaar op moeten wachten, dus we pakken groots uit met een splinternieuwe, originele en grootse EK pool: De Vergulde Vos Super 11!</t>
  </si>
  <si>
    <t>De spelregels</t>
  </si>
  <si>
    <t>Hieronder de regels. Het zijn er veel, maar je hoeft ze echt niet allemaal te kennen. Gewoon 11 spelers kiezen en je bent klaar!</t>
  </si>
  <si>
    <t>Kiezen van spelers</t>
  </si>
  <si>
    <r>
      <t xml:space="preserve">Je kiest 1 keeper, 4 verdedigers, 3 middenvelders, 3 aanvallers. De organisatie bepaalt wat een aanvaller, middenvelder of verdediger is. Dit excelbestand van de organisatie is dus leidend. (De Duitse Joshua Kimmich is bijvoorbeeld een verdediger. Mocht hij toch op het middenveld worden opgesteld, dan tellen zijn punten nog steeds als verdediger.) Zie hiervoor het invulschema verderop in dit document. </t>
    </r>
    <r>
      <rPr>
        <b/>
        <u/>
        <sz val="11"/>
        <color theme="1"/>
        <rFont val="Calibri"/>
        <family val="2"/>
        <scheme val="minor"/>
      </rPr>
      <t>En vergeet vooral geen aanvoerder te kiezen</t>
    </r>
    <r>
      <rPr>
        <sz val="11"/>
        <color theme="1"/>
        <rFont val="Calibri"/>
        <family val="2"/>
        <scheme val="minor"/>
      </rPr>
      <t>. Voor je aanvoerder tellen namelijk alle (min)punten dubbel.</t>
    </r>
  </si>
  <si>
    <r>
      <t xml:space="preserve">Van elk land mag je </t>
    </r>
    <r>
      <rPr>
        <b/>
        <u/>
        <sz val="11"/>
        <color theme="1"/>
        <rFont val="Calibri"/>
        <family val="2"/>
        <scheme val="minor"/>
      </rPr>
      <t>maximaal 1 speler</t>
    </r>
    <r>
      <rPr>
        <sz val="11"/>
        <color theme="1"/>
        <rFont val="Calibri"/>
        <family val="2"/>
        <scheme val="minor"/>
      </rPr>
      <t xml:space="preserve"> kiezen.</t>
    </r>
  </si>
  <si>
    <t>De puntenverdeling is als volgt</t>
  </si>
  <si>
    <t>3 punten als de speler de wedstrijd wint.*</t>
  </si>
  <si>
    <t>1 punt bij een gelijkspel.*</t>
  </si>
  <si>
    <t>3 punten voor elk doelpunt dat een aanvaller maakt.</t>
  </si>
  <si>
    <t>5 punten voor elk doelpunt dat een middenvelder maakt.</t>
  </si>
  <si>
    <t>7 punten voor elk doelpunt dat een verdediger maakt.</t>
  </si>
  <si>
    <t>10 punten voor elk doelpunt dat een keeper maakt.</t>
  </si>
  <si>
    <t>2 punten voor een verdediger die de nul houdt met zijn team in de eindstand van de wedstrijd.</t>
  </si>
  <si>
    <t>5 punten voor een keeper die de nul houdt met zijn team in de eindstand van de wedstrijd.</t>
  </si>
  <si>
    <t>2 punten voor een assist.*</t>
  </si>
  <si>
    <t>-10 punten voor een eigen doelpunt.*</t>
  </si>
  <si>
    <t>-3 punten voor een gele kaart.*</t>
  </si>
  <si>
    <t>-3 punten voor een tweede gele kaart, dus rood.*</t>
  </si>
  <si>
    <t>-6 punten voor een directe rode kaart.*</t>
  </si>
  <si>
    <t>*ongeacht positie.</t>
  </si>
  <si>
    <t>Regels (ook ter verduidelijking)</t>
  </si>
  <si>
    <t>Als een land de volgende ronde niet haalt en jij hebt een speler van dat land, dan speel je dus verder met een speler minder. Ook als een speler geschorst, geblesseerd of gepasseerd wordt heb je pech.</t>
  </si>
  <si>
    <t>De punten tellen ook in de verlenging. In de knock-outfase is een gelijkspel niet meer mogelijk. Dus ook na pingels door naar de volgende ronde telt als winst.</t>
  </si>
  <si>
    <t xml:space="preserve">Individuele penalty’s tellen niet als doelpunt. (Maar penalty's bepalen dus wel wie de wedstrijd wint.) </t>
  </si>
  <si>
    <t>Als het na 120 minuten 0-0 staat telt dit voor verdedigers en keepers voor beide landen als het houden van de nul.</t>
  </si>
  <si>
    <t>Kies een aanvoerder. Bij deze aanvoerder telt alles dubbel, dus óók de minpunten.</t>
  </si>
  <si>
    <t>Voorbeelden</t>
  </si>
  <si>
    <t>Engeland – Denemarken</t>
  </si>
  <si>
    <t>Je hebt niemand van Denemarken en van Engeland heb je Kane:</t>
  </si>
  <si>
    <t>Als Kane (aanvaller) één keer scoort en de uitslag is 1-1 scoor je die wedstrijd 3 (doelpunt aanvaller) + 1 (gelijkspel) = 4 punten.</t>
  </si>
  <si>
    <t>Italië – Spanje</t>
  </si>
  <si>
    <t>Je hebt Donnarumma (keeper) van Italië en Baldé (verdediger) van Spanje:</t>
  </si>
  <si>
    <t>De wedstrijd eindigt in 0-0 en Baldé pakt twee keer geel, dus rood. Baldé scoort 1 punt voor het gelijke spel, 2 punten voor de nul houden en -6 voor twee keer geel = -3 punten.</t>
  </si>
  <si>
    <t>Donnarumma scoort 5 punten voor het houden van de nul en 1 punt voor het gelijke spel = 6 punten.</t>
  </si>
  <si>
    <t>In totaal scoor je deze wedstrijd dus (6-3=) 3 punten.</t>
  </si>
  <si>
    <t>LiveScore</t>
  </si>
  <si>
    <t xml:space="preserve">We gaan uit van de statistieken op LiveScore. Als deze statistieken na de wedstrijd veranderen bij voortschrijdend inzicht, dan veranderen de scores ook. De organisatie heeft altijd gelijk en houdt zich het recht voor om bij hoge uitzondering zelfs af te wijken van LiveScore. </t>
  </si>
  <si>
    <t>Prijzen</t>
  </si>
  <si>
    <t>Je kan punten scoren als een speler uit jouw team meedoet in een wedstrijd. Als basisspeler of als invaller.</t>
  </si>
  <si>
    <t>Kosten voor deelname zijn  10 euro per persoon. Honderd procent van het inschrijfgeld zal als prijs worden uitgekeerd. Zo zullen er (geld)prijzen zijn voor de deelnemers die aan het einde van het EK de meeste punten hebben en is er een prijs voor de winnaar(s) van elke tussenronde. Dit zijn er in totaal zeven. Drie rondes in de poulefase en vier in de knock-outfase. Bij gelijke stand wordt de prijzenpot gedeeld (dit geldt voor zowel het eindklassement als de tussenrondes).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</si>
</sst>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Calibri"/>
      <family val="2"/>
      <scheme val="minor"/>
    </font>
    <font>
      <b/>
      <sz val="11"/>
      <name val="Calibri"/>
      <family val="2"/>
      <scheme val="minor"/>
    </font>
    <font>
      <sz val="11"/>
      <color rgb="FF0B1724"/>
      <name val="Calibri"/>
      <family val="2"/>
      <scheme val="minor"/>
    </font>
    <font>
      <sz val="11"/>
      <color rgb="FF2E2A2A"/>
      <name val="Calibri"/>
      <family val="2"/>
      <scheme val="minor"/>
    </font>
    <font>
      <b/>
      <sz val="11"/>
      <color theme="1"/>
      <name val="Calibri"/>
      <family val="2"/>
      <scheme val="minor"/>
    </font>
    <font>
      <sz val="11"/>
      <color rgb="FF1F1F1F"/>
      <name val="Calibri"/>
      <family val="2"/>
      <scheme val="minor"/>
    </font>
    <font>
      <sz val="22"/>
      <color theme="1"/>
      <name val="Calibri"/>
      <family val="2"/>
      <scheme val="minor"/>
    </font>
    <font>
      <sz val="12"/>
      <color theme="1"/>
      <name val="Calibri"/>
      <family val="2"/>
      <scheme val="minor"/>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bgColor indexed="64"/>
      </patternFill>
    </fill>
    <fill>
      <patternFill patternType="solid">
        <fgColor theme="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3" borderId="0" xfId="0" applyFill="1" applyAlignment="1">
      <alignment horizontal="center"/>
    </xf>
    <xf numFmtId="0" fontId="0" fillId="4" borderId="0" xfId="0" applyFill="1"/>
    <xf numFmtId="0" fontId="0" fillId="4" borderId="0" xfId="0" applyFill="1" applyAlignment="1">
      <alignment horizontal="center"/>
    </xf>
    <xf numFmtId="16" fontId="0" fillId="4" borderId="0" xfId="0" applyNumberFormat="1" applyFill="1"/>
    <xf numFmtId="0" fontId="0" fillId="4" borderId="1" xfId="0" applyFill="1" applyBorder="1" applyAlignment="1">
      <alignment horizontal="center"/>
    </xf>
    <xf numFmtId="0" fontId="2" fillId="0" borderId="0" xfId="0" applyFont="1" applyFill="1"/>
    <xf numFmtId="0" fontId="0" fillId="6" borderId="0" xfId="0" applyFill="1"/>
    <xf numFmtId="0" fontId="0" fillId="6" borderId="0" xfId="0" applyFill="1" applyAlignment="1">
      <alignment horizontal="center"/>
    </xf>
    <xf numFmtId="0" fontId="1" fillId="0" borderId="0" xfId="0" applyFont="1"/>
    <xf numFmtId="0" fontId="3" fillId="0" borderId="0" xfId="0" applyFont="1"/>
    <xf numFmtId="0" fontId="4" fillId="0" borderId="0" xfId="0" applyFont="1"/>
    <xf numFmtId="0" fontId="6" fillId="0" borderId="0" xfId="0" applyFont="1"/>
    <xf numFmtId="0" fontId="7" fillId="4" borderId="2" xfId="0" applyFont="1" applyFill="1" applyBorder="1" applyAlignment="1">
      <alignment vertical="center" wrapText="1"/>
    </xf>
    <xf numFmtId="0" fontId="0" fillId="4" borderId="0" xfId="0" applyFill="1" applyAlignment="1"/>
    <xf numFmtId="0" fontId="8" fillId="4" borderId="1" xfId="0" applyFont="1" applyFill="1" applyBorder="1" applyAlignment="1">
      <alignment vertical="center" wrapText="1"/>
    </xf>
    <xf numFmtId="0" fontId="0" fillId="4" borderId="0" xfId="0" applyFill="1" applyAlignment="1">
      <alignment wrapText="1"/>
    </xf>
    <xf numFmtId="0" fontId="7" fillId="7" borderId="2" xfId="0" applyFont="1" applyFill="1" applyBorder="1" applyAlignment="1">
      <alignment vertical="center" wrapText="1"/>
    </xf>
    <xf numFmtId="0" fontId="0" fillId="0" borderId="0" xfId="0" applyAlignment="1"/>
    <xf numFmtId="0" fontId="0" fillId="0" borderId="3" xfId="0" applyBorder="1" applyAlignment="1">
      <alignment vertical="center" wrapText="1"/>
    </xf>
    <xf numFmtId="0" fontId="0" fillId="4" borderId="0" xfId="0" applyFill="1" applyAlignment="1">
      <alignment vertical="center" wrapText="1"/>
    </xf>
    <xf numFmtId="0" fontId="5" fillId="7" borderId="2" xfId="0" applyFont="1" applyFill="1" applyBorder="1" applyAlignment="1">
      <alignment wrapText="1"/>
    </xf>
    <xf numFmtId="0" fontId="0" fillId="0" borderId="4" xfId="0" applyBorder="1" applyAlignment="1">
      <alignment vertical="center" wrapText="1"/>
    </xf>
    <xf numFmtId="0" fontId="5" fillId="4" borderId="0" xfId="0" applyFont="1" applyFill="1" applyAlignment="1"/>
    <xf numFmtId="0" fontId="5" fillId="7" borderId="2" xfId="0" applyFont="1" applyFill="1" applyBorder="1" applyAlignment="1">
      <alignment vertical="center" wrapText="1"/>
    </xf>
    <xf numFmtId="0" fontId="5" fillId="0" borderId="0" xfId="0" applyFont="1" applyAlignment="1"/>
    <xf numFmtId="0" fontId="0" fillId="0" borderId="4" xfId="0" quotePrefix="1" applyBorder="1" applyAlignment="1">
      <alignment vertical="center" wrapText="1"/>
    </xf>
    <xf numFmtId="0" fontId="10" fillId="0" borderId="4" xfId="0" applyFont="1" applyBorder="1" applyAlignment="1">
      <alignment vertical="center" wrapText="1"/>
    </xf>
    <xf numFmtId="0" fontId="0" fillId="0" borderId="3" xfId="0" applyBorder="1" applyAlignment="1">
      <alignment wrapText="1"/>
    </xf>
    <xf numFmtId="0" fontId="0" fillId="0" borderId="0" xfId="0" applyAlignment="1">
      <alignment wrapText="1"/>
    </xf>
    <xf numFmtId="16" fontId="0" fillId="4" borderId="0" xfId="0" applyNumberFormat="1" applyFill="1" applyProtection="1">
      <protection locked="0"/>
    </xf>
    <xf numFmtId="16" fontId="0" fillId="0" borderId="0" xfId="0" applyNumberFormat="1" applyProtection="1">
      <protection locked="0"/>
    </xf>
    <xf numFmtId="0" fontId="0" fillId="0" borderId="0" xfId="0" applyProtection="1">
      <protection locked="0"/>
    </xf>
    <xf numFmtId="0" fontId="0" fillId="5" borderId="1" xfId="0"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0" fillId="3" borderId="0" xfId="0" applyFill="1" applyAlignment="1" applyProtection="1">
      <alignment horizontal="center"/>
      <protection locked="0"/>
    </xf>
    <xf numFmtId="0" fontId="0" fillId="4" borderId="0" xfId="0" applyFill="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22860</xdr:rowOff>
    </xdr:from>
    <xdr:to>
      <xdr:col>1</xdr:col>
      <xdr:colOff>8191</xdr:colOff>
      <xdr:row>57</xdr:row>
      <xdr:rowOff>22860</xdr:rowOff>
    </xdr:to>
    <xdr:pic>
      <xdr:nvPicPr>
        <xdr:cNvPr id="2" name="Afbeelding 1">
          <a:extLst>
            <a:ext uri="{FF2B5EF4-FFF2-40B4-BE49-F238E27FC236}">
              <a16:creationId xmlns:a16="http://schemas.microsoft.com/office/drawing/2014/main" id="{6BAC4BC4-A4FF-711F-D27D-816D09CB4B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51610"/>
          <a:ext cx="6913816" cy="104775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2"/>
  <sheetViews>
    <sheetView tabSelected="1" workbookViewId="0">
      <selection sqref="A1:XFD1048576"/>
    </sheetView>
  </sheetViews>
  <sheetFormatPr defaultColWidth="8.85546875" defaultRowHeight="15" x14ac:dyDescent="0.25"/>
  <cols>
    <col min="1" max="1" width="103.5703125" style="17" customWidth="1"/>
    <col min="2" max="16384" width="8.85546875" style="17"/>
  </cols>
  <sheetData>
    <row r="1" spans="1:1" ht="29.25" thickBot="1" x14ac:dyDescent="0.3">
      <c r="A1" s="16" t="s">
        <v>716</v>
      </c>
    </row>
    <row r="2" spans="1:1" ht="83.45" customHeight="1" thickBot="1" x14ac:dyDescent="0.3">
      <c r="A2" s="18" t="s">
        <v>717</v>
      </c>
    </row>
  </sheetData>
  <sheetProtection algorithmName="SHA-512" hashValue="5SLF/8kC1Lj4Vq0bjv7Tv/P5AashMZwX5pIxrUy+sHXgV1MuEfBElIYYd+Ujm00KRdrzYMlge0ldNiLSCBnFAw==" saltValue="oYNMRvN0zCmonJCA7raJRw==" spinCount="100000" sheet="1" objects="1" scenarios="1" selectLockedCells="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120"/>
  <sheetViews>
    <sheetView workbookViewId="0">
      <selection activeCell="V62" sqref="V62"/>
    </sheetView>
  </sheetViews>
  <sheetFormatPr defaultColWidth="8.85546875" defaultRowHeight="15" x14ac:dyDescent="0.25"/>
  <cols>
    <col min="1" max="1" width="2.7109375" style="21" customWidth="1"/>
    <col min="2" max="2" width="87.5703125" style="32" customWidth="1"/>
    <col min="3" max="3" width="2.5703125" style="21" customWidth="1"/>
    <col min="4" max="7" width="8.85546875" style="21"/>
    <col min="8" max="47" width="8.85546875" style="17"/>
    <col min="48" max="16384" width="8.85546875" style="21"/>
  </cols>
  <sheetData>
    <row r="1" spans="1:47" s="17" customFormat="1" ht="15.75" thickBot="1" x14ac:dyDescent="0.3">
      <c r="B1" s="19"/>
    </row>
    <row r="2" spans="1:47" ht="28.5" x14ac:dyDescent="0.25">
      <c r="A2" s="17"/>
      <c r="B2" s="20" t="s">
        <v>718</v>
      </c>
      <c r="C2" s="17"/>
      <c r="D2" s="17"/>
      <c r="E2" s="17"/>
      <c r="F2" s="17"/>
      <c r="G2" s="17"/>
    </row>
    <row r="3" spans="1:47" ht="42.6" customHeight="1" thickBot="1" x14ac:dyDescent="0.3">
      <c r="A3" s="17"/>
      <c r="B3" s="22" t="s">
        <v>719</v>
      </c>
      <c r="C3" s="17"/>
      <c r="D3" s="17"/>
      <c r="E3" s="17"/>
      <c r="F3" s="17"/>
      <c r="G3" s="17"/>
    </row>
    <row r="4" spans="1:47" ht="7.9" customHeight="1" thickBot="1" x14ac:dyDescent="0.3">
      <c r="A4" s="17"/>
      <c r="B4" s="23"/>
      <c r="C4" s="17"/>
      <c r="D4" s="17"/>
      <c r="E4" s="17"/>
      <c r="F4" s="17"/>
      <c r="G4" s="17"/>
    </row>
    <row r="5" spans="1:47" x14ac:dyDescent="0.25">
      <c r="A5" s="17"/>
      <c r="B5" s="24" t="s">
        <v>720</v>
      </c>
      <c r="C5" s="17"/>
      <c r="D5" s="17"/>
      <c r="E5" s="17"/>
      <c r="F5" s="17"/>
      <c r="G5" s="17"/>
    </row>
    <row r="6" spans="1:47" ht="96" customHeight="1" x14ac:dyDescent="0.25">
      <c r="A6" s="17"/>
      <c r="B6" s="25" t="s">
        <v>721</v>
      </c>
      <c r="C6" s="17"/>
      <c r="D6" s="17"/>
      <c r="E6" s="17"/>
      <c r="F6" s="17"/>
      <c r="G6" s="17"/>
    </row>
    <row r="7" spans="1:47" ht="18" customHeight="1" x14ac:dyDescent="0.25">
      <c r="A7" s="17"/>
      <c r="B7" s="25" t="s">
        <v>722</v>
      </c>
      <c r="C7" s="17"/>
      <c r="D7" s="17"/>
      <c r="E7" s="17"/>
      <c r="F7" s="17"/>
      <c r="G7" s="17"/>
    </row>
    <row r="8" spans="1:47" ht="34.5" customHeight="1" thickBot="1" x14ac:dyDescent="0.3">
      <c r="A8" s="17"/>
      <c r="B8" s="22" t="s">
        <v>756</v>
      </c>
      <c r="C8" s="17"/>
      <c r="D8" s="17"/>
      <c r="E8" s="17"/>
      <c r="F8" s="17"/>
      <c r="G8" s="17"/>
    </row>
    <row r="9" spans="1:47" ht="15.75" thickBot="1" x14ac:dyDescent="0.3">
      <c r="A9" s="17"/>
      <c r="B9" s="23"/>
      <c r="C9" s="17"/>
      <c r="D9" s="17"/>
      <c r="E9" s="17"/>
      <c r="F9" s="17"/>
      <c r="G9" s="17"/>
    </row>
    <row r="10" spans="1:47" s="28" customFormat="1" x14ac:dyDescent="0.25">
      <c r="A10" s="26"/>
      <c r="B10" s="27" t="s">
        <v>723</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row>
    <row r="11" spans="1:47" x14ac:dyDescent="0.25">
      <c r="A11" s="17"/>
      <c r="B11" s="25" t="s">
        <v>724</v>
      </c>
      <c r="C11" s="17"/>
      <c r="D11" s="17"/>
      <c r="E11" s="17"/>
      <c r="F11" s="17"/>
      <c r="G11" s="17"/>
    </row>
    <row r="12" spans="1:47" x14ac:dyDescent="0.25">
      <c r="A12" s="17"/>
      <c r="B12" s="25" t="s">
        <v>725</v>
      </c>
      <c r="C12" s="17"/>
      <c r="D12" s="17"/>
      <c r="E12" s="17"/>
      <c r="F12" s="17"/>
      <c r="G12" s="17"/>
    </row>
    <row r="13" spans="1:47" x14ac:dyDescent="0.25">
      <c r="A13" s="17"/>
      <c r="B13" s="25" t="s">
        <v>726</v>
      </c>
      <c r="C13" s="17"/>
      <c r="D13" s="17"/>
      <c r="E13" s="17"/>
      <c r="F13" s="17"/>
      <c r="G13" s="17"/>
    </row>
    <row r="14" spans="1:47" x14ac:dyDescent="0.25">
      <c r="A14" s="17"/>
      <c r="B14" s="25" t="s">
        <v>727</v>
      </c>
      <c r="C14" s="17"/>
      <c r="D14" s="17"/>
      <c r="E14" s="17"/>
      <c r="F14" s="17"/>
      <c r="G14" s="17"/>
    </row>
    <row r="15" spans="1:47" x14ac:dyDescent="0.25">
      <c r="A15" s="17"/>
      <c r="B15" s="25" t="s">
        <v>728</v>
      </c>
      <c r="C15" s="17"/>
      <c r="D15" s="17"/>
      <c r="E15" s="17"/>
      <c r="F15" s="17"/>
      <c r="G15" s="17"/>
    </row>
    <row r="16" spans="1:47" x14ac:dyDescent="0.25">
      <c r="A16" s="17"/>
      <c r="B16" s="25" t="s">
        <v>729</v>
      </c>
      <c r="C16" s="17"/>
      <c r="D16" s="17"/>
      <c r="E16" s="17"/>
      <c r="F16" s="17"/>
      <c r="G16" s="17"/>
    </row>
    <row r="17" spans="1:7" x14ac:dyDescent="0.25">
      <c r="A17" s="17"/>
      <c r="B17" s="25" t="s">
        <v>730</v>
      </c>
      <c r="C17" s="17"/>
      <c r="D17" s="17"/>
      <c r="E17" s="17"/>
      <c r="F17" s="17"/>
      <c r="G17" s="17"/>
    </row>
    <row r="18" spans="1:7" x14ac:dyDescent="0.25">
      <c r="A18" s="17"/>
      <c r="B18" s="25" t="s">
        <v>731</v>
      </c>
      <c r="C18" s="17"/>
      <c r="D18" s="17"/>
      <c r="E18" s="17"/>
      <c r="F18" s="17"/>
      <c r="G18" s="17"/>
    </row>
    <row r="19" spans="1:7" x14ac:dyDescent="0.25">
      <c r="A19" s="17"/>
      <c r="B19" s="25" t="s">
        <v>732</v>
      </c>
      <c r="C19" s="17"/>
      <c r="D19" s="17"/>
      <c r="E19" s="17"/>
      <c r="F19" s="17"/>
      <c r="G19" s="17"/>
    </row>
    <row r="20" spans="1:7" x14ac:dyDescent="0.25">
      <c r="A20" s="17"/>
      <c r="B20" s="25" t="s">
        <v>733</v>
      </c>
      <c r="C20" s="17"/>
      <c r="D20" s="17"/>
      <c r="E20" s="17"/>
      <c r="F20" s="17"/>
      <c r="G20" s="17"/>
    </row>
    <row r="21" spans="1:7" x14ac:dyDescent="0.25">
      <c r="A21" s="17"/>
      <c r="B21" s="25" t="s">
        <v>734</v>
      </c>
      <c r="C21" s="17"/>
      <c r="D21" s="17"/>
      <c r="E21" s="17"/>
      <c r="F21" s="17"/>
      <c r="G21" s="17"/>
    </row>
    <row r="22" spans="1:7" x14ac:dyDescent="0.25">
      <c r="A22" s="17"/>
      <c r="B22" s="29" t="s">
        <v>735</v>
      </c>
      <c r="C22" s="17"/>
      <c r="D22" s="17"/>
      <c r="E22" s="17"/>
      <c r="F22" s="17"/>
      <c r="G22" s="17"/>
    </row>
    <row r="23" spans="1:7" x14ac:dyDescent="0.25">
      <c r="A23" s="17"/>
      <c r="B23" s="29" t="s">
        <v>736</v>
      </c>
      <c r="C23" s="17"/>
      <c r="D23" s="17"/>
      <c r="E23" s="17"/>
      <c r="F23" s="17"/>
      <c r="G23" s="17"/>
    </row>
    <row r="24" spans="1:7" ht="15.75" thickBot="1" x14ac:dyDescent="0.3">
      <c r="A24" s="17"/>
      <c r="B24" s="22" t="s">
        <v>737</v>
      </c>
      <c r="C24" s="17"/>
      <c r="D24" s="17"/>
      <c r="E24" s="17"/>
      <c r="F24" s="17"/>
      <c r="G24" s="17"/>
    </row>
    <row r="25" spans="1:7" ht="15.75" thickBot="1" x14ac:dyDescent="0.3">
      <c r="A25" s="17"/>
      <c r="B25" s="23"/>
      <c r="C25" s="17"/>
      <c r="D25" s="17"/>
      <c r="E25" s="17"/>
      <c r="F25" s="17"/>
      <c r="G25" s="17"/>
    </row>
    <row r="26" spans="1:7" x14ac:dyDescent="0.25">
      <c r="A26" s="17"/>
      <c r="B26" s="27" t="s">
        <v>738</v>
      </c>
      <c r="C26" s="17"/>
      <c r="D26" s="17"/>
      <c r="E26" s="17"/>
      <c r="F26" s="17"/>
      <c r="G26" s="17"/>
    </row>
    <row r="27" spans="1:7" ht="45" x14ac:dyDescent="0.25">
      <c r="A27" s="17"/>
      <c r="B27" s="25" t="s">
        <v>739</v>
      </c>
      <c r="C27" s="17"/>
      <c r="D27" s="17"/>
      <c r="E27" s="17"/>
      <c r="F27" s="17"/>
      <c r="G27" s="17"/>
    </row>
    <row r="28" spans="1:7" ht="30" x14ac:dyDescent="0.25">
      <c r="A28" s="17"/>
      <c r="B28" s="25" t="s">
        <v>740</v>
      </c>
      <c r="C28" s="17"/>
      <c r="D28" s="17"/>
      <c r="E28" s="17"/>
      <c r="F28" s="17"/>
      <c r="G28" s="17"/>
    </row>
    <row r="29" spans="1:7" ht="30" x14ac:dyDescent="0.25">
      <c r="A29" s="17"/>
      <c r="B29" s="25" t="s">
        <v>741</v>
      </c>
      <c r="C29" s="17"/>
      <c r="D29" s="17"/>
      <c r="E29" s="17"/>
      <c r="F29" s="17"/>
      <c r="G29" s="17"/>
    </row>
    <row r="30" spans="1:7" ht="30" x14ac:dyDescent="0.25">
      <c r="A30" s="17"/>
      <c r="B30" s="25" t="s">
        <v>742</v>
      </c>
      <c r="C30" s="17"/>
      <c r="D30" s="17"/>
      <c r="E30" s="17"/>
      <c r="F30" s="17"/>
      <c r="G30" s="17"/>
    </row>
    <row r="31" spans="1:7" ht="15.75" thickBot="1" x14ac:dyDescent="0.3">
      <c r="A31" s="17"/>
      <c r="B31" s="22" t="s">
        <v>743</v>
      </c>
      <c r="C31" s="17"/>
      <c r="D31" s="17"/>
      <c r="E31" s="17"/>
      <c r="F31" s="17"/>
      <c r="G31" s="17"/>
    </row>
    <row r="32" spans="1:7" ht="15.75" thickBot="1" x14ac:dyDescent="0.3">
      <c r="A32" s="17"/>
      <c r="B32" s="19"/>
      <c r="C32" s="17"/>
      <c r="D32" s="17"/>
      <c r="E32" s="17"/>
      <c r="F32" s="17"/>
      <c r="G32" s="17"/>
    </row>
    <row r="33" spans="1:7" x14ac:dyDescent="0.25">
      <c r="A33" s="17"/>
      <c r="B33" s="27" t="s">
        <v>744</v>
      </c>
      <c r="C33" s="17"/>
      <c r="D33" s="17"/>
      <c r="E33" s="17"/>
      <c r="F33" s="17"/>
      <c r="G33" s="17"/>
    </row>
    <row r="34" spans="1:7" x14ac:dyDescent="0.25">
      <c r="A34" s="17"/>
      <c r="B34" s="30" t="s">
        <v>745</v>
      </c>
      <c r="C34" s="17"/>
      <c r="D34" s="17"/>
      <c r="E34" s="17"/>
      <c r="F34" s="17"/>
      <c r="G34" s="17"/>
    </row>
    <row r="35" spans="1:7" x14ac:dyDescent="0.25">
      <c r="A35" s="17"/>
      <c r="B35" s="25" t="s">
        <v>746</v>
      </c>
      <c r="C35" s="17"/>
      <c r="D35" s="17"/>
      <c r="E35" s="17"/>
      <c r="F35" s="17"/>
      <c r="G35" s="17"/>
    </row>
    <row r="36" spans="1:7" ht="30" x14ac:dyDescent="0.25">
      <c r="A36" s="17"/>
      <c r="B36" s="25" t="s">
        <v>747</v>
      </c>
      <c r="C36" s="17"/>
      <c r="D36" s="17"/>
      <c r="E36" s="17"/>
      <c r="F36" s="17"/>
      <c r="G36" s="17"/>
    </row>
    <row r="37" spans="1:7" x14ac:dyDescent="0.25">
      <c r="A37" s="17"/>
      <c r="B37" s="30" t="s">
        <v>748</v>
      </c>
      <c r="C37" s="17"/>
      <c r="D37" s="17"/>
      <c r="E37" s="17"/>
      <c r="F37" s="17"/>
      <c r="G37" s="17"/>
    </row>
    <row r="38" spans="1:7" x14ac:dyDescent="0.25">
      <c r="A38" s="17"/>
      <c r="B38" s="25" t="s">
        <v>749</v>
      </c>
      <c r="C38" s="17"/>
      <c r="D38" s="17"/>
      <c r="E38" s="17"/>
      <c r="F38" s="17"/>
      <c r="G38" s="17"/>
    </row>
    <row r="39" spans="1:7" ht="30" x14ac:dyDescent="0.25">
      <c r="A39" s="17"/>
      <c r="B39" s="25" t="s">
        <v>750</v>
      </c>
      <c r="C39" s="17"/>
      <c r="D39" s="17"/>
      <c r="E39" s="17"/>
      <c r="F39" s="17"/>
      <c r="G39" s="17"/>
    </row>
    <row r="40" spans="1:7" ht="30" x14ac:dyDescent="0.25">
      <c r="A40" s="17"/>
      <c r="B40" s="25" t="s">
        <v>751</v>
      </c>
      <c r="C40" s="17"/>
      <c r="D40" s="17"/>
      <c r="E40" s="17"/>
      <c r="F40" s="17"/>
      <c r="G40" s="17"/>
    </row>
    <row r="41" spans="1:7" ht="15.75" thickBot="1" x14ac:dyDescent="0.3">
      <c r="A41" s="17"/>
      <c r="B41" s="22" t="s">
        <v>752</v>
      </c>
      <c r="C41" s="17"/>
      <c r="D41" s="17"/>
      <c r="E41" s="17"/>
      <c r="F41" s="17"/>
      <c r="G41" s="17"/>
    </row>
    <row r="42" spans="1:7" s="17" customFormat="1" ht="15.75" thickBot="1" x14ac:dyDescent="0.3">
      <c r="B42" s="19"/>
    </row>
    <row r="43" spans="1:7" x14ac:dyDescent="0.25">
      <c r="A43" s="17"/>
      <c r="B43" s="24" t="s">
        <v>753</v>
      </c>
      <c r="C43" s="17"/>
      <c r="D43" s="17"/>
      <c r="E43" s="17"/>
      <c r="F43" s="17"/>
      <c r="G43" s="17"/>
    </row>
    <row r="44" spans="1:7" ht="50.25" customHeight="1" thickBot="1" x14ac:dyDescent="0.3">
      <c r="A44" s="17"/>
      <c r="B44" s="31" t="s">
        <v>754</v>
      </c>
      <c r="C44" s="17"/>
      <c r="D44" s="17"/>
      <c r="E44" s="17"/>
      <c r="F44" s="17"/>
      <c r="G44" s="17"/>
    </row>
    <row r="45" spans="1:7" ht="15.75" thickBot="1" x14ac:dyDescent="0.3">
      <c r="A45" s="17"/>
      <c r="B45" s="19"/>
      <c r="C45" s="17"/>
      <c r="D45" s="17"/>
      <c r="E45" s="17"/>
      <c r="F45" s="17"/>
      <c r="G45" s="17"/>
    </row>
    <row r="46" spans="1:7" x14ac:dyDescent="0.25">
      <c r="A46" s="17"/>
      <c r="B46" s="24" t="s">
        <v>755</v>
      </c>
      <c r="C46" s="17"/>
      <c r="D46" s="17"/>
      <c r="E46" s="17"/>
      <c r="F46" s="17"/>
      <c r="G46" s="17"/>
    </row>
    <row r="47" spans="1:7" ht="76.5" customHeight="1" thickBot="1" x14ac:dyDescent="0.3">
      <c r="A47" s="17"/>
      <c r="B47" s="22" t="s">
        <v>757</v>
      </c>
      <c r="C47" s="17"/>
      <c r="D47" s="17"/>
      <c r="E47" s="17"/>
      <c r="F47" s="17"/>
      <c r="G47" s="17"/>
    </row>
    <row r="48" spans="1:7" x14ac:dyDescent="0.25">
      <c r="A48" s="17"/>
      <c r="B48" s="19"/>
      <c r="C48" s="17"/>
      <c r="D48" s="17"/>
      <c r="E48" s="17"/>
      <c r="F48" s="17"/>
      <c r="G48" s="17"/>
    </row>
    <row r="49" spans="1:7" x14ac:dyDescent="0.25">
      <c r="A49" s="17"/>
      <c r="B49" s="19"/>
      <c r="C49" s="17"/>
      <c r="D49" s="17"/>
      <c r="E49" s="17"/>
      <c r="F49" s="17"/>
      <c r="G49" s="17"/>
    </row>
    <row r="50" spans="1:7" x14ac:dyDescent="0.25">
      <c r="A50" s="17"/>
      <c r="B50" s="19"/>
      <c r="C50" s="17"/>
      <c r="D50" s="17"/>
      <c r="E50" s="17"/>
      <c r="F50" s="17"/>
      <c r="G50" s="17"/>
    </row>
    <row r="51" spans="1:7" x14ac:dyDescent="0.25">
      <c r="A51" s="17"/>
      <c r="B51" s="19"/>
      <c r="C51" s="17"/>
      <c r="D51" s="17"/>
      <c r="E51" s="17"/>
      <c r="F51" s="17"/>
      <c r="G51" s="17"/>
    </row>
    <row r="52" spans="1:7" x14ac:dyDescent="0.25">
      <c r="A52" s="17"/>
      <c r="B52" s="19"/>
      <c r="C52" s="17"/>
      <c r="D52" s="17"/>
      <c r="E52" s="17"/>
      <c r="F52" s="17"/>
      <c r="G52" s="17"/>
    </row>
    <row r="53" spans="1:7" x14ac:dyDescent="0.25">
      <c r="A53" s="17"/>
      <c r="B53" s="19"/>
      <c r="C53" s="17"/>
      <c r="D53" s="17"/>
      <c r="E53" s="17"/>
      <c r="F53" s="17"/>
      <c r="G53" s="17"/>
    </row>
    <row r="54" spans="1:7" x14ac:dyDescent="0.25">
      <c r="A54" s="17"/>
      <c r="B54" s="19"/>
      <c r="C54" s="17"/>
      <c r="D54" s="17"/>
      <c r="E54" s="17"/>
      <c r="F54" s="17"/>
      <c r="G54" s="17"/>
    </row>
    <row r="55" spans="1:7" x14ac:dyDescent="0.25">
      <c r="A55" s="17"/>
      <c r="B55" s="19"/>
      <c r="C55" s="17"/>
      <c r="D55" s="17"/>
      <c r="E55" s="17"/>
      <c r="F55" s="17"/>
      <c r="G55" s="17"/>
    </row>
    <row r="56" spans="1:7" x14ac:dyDescent="0.25">
      <c r="A56" s="17"/>
      <c r="B56" s="19"/>
      <c r="C56" s="17"/>
      <c r="D56" s="17"/>
      <c r="E56" s="17"/>
      <c r="F56" s="17"/>
      <c r="G56" s="17"/>
    </row>
    <row r="57" spans="1:7" x14ac:dyDescent="0.25">
      <c r="A57" s="17"/>
      <c r="B57" s="19"/>
      <c r="C57" s="17"/>
      <c r="D57" s="17"/>
      <c r="E57" s="17"/>
      <c r="F57" s="17"/>
      <c r="G57" s="17"/>
    </row>
    <row r="58" spans="1:7" x14ac:dyDescent="0.25">
      <c r="A58" s="17"/>
      <c r="B58" s="19"/>
      <c r="C58" s="17"/>
      <c r="D58" s="17"/>
      <c r="E58" s="17"/>
      <c r="F58" s="17"/>
      <c r="G58" s="17"/>
    </row>
    <row r="59" spans="1:7" x14ac:dyDescent="0.25">
      <c r="A59" s="17"/>
      <c r="B59" s="19"/>
      <c r="C59" s="17"/>
      <c r="D59" s="17"/>
      <c r="E59" s="17"/>
      <c r="F59" s="17"/>
      <c r="G59" s="17"/>
    </row>
    <row r="60" spans="1:7" x14ac:dyDescent="0.25">
      <c r="A60" s="17"/>
      <c r="B60" s="19"/>
      <c r="C60" s="17"/>
      <c r="D60" s="17"/>
      <c r="E60" s="17"/>
      <c r="F60" s="17"/>
      <c r="G60" s="17"/>
    </row>
    <row r="61" spans="1:7" x14ac:dyDescent="0.25">
      <c r="A61" s="17"/>
      <c r="B61" s="19"/>
      <c r="C61" s="17"/>
      <c r="D61" s="17"/>
      <c r="E61" s="17"/>
      <c r="F61" s="17"/>
      <c r="G61" s="17"/>
    </row>
    <row r="62" spans="1:7" x14ac:dyDescent="0.25">
      <c r="A62" s="17"/>
      <c r="B62" s="19"/>
      <c r="C62" s="17"/>
      <c r="D62" s="17"/>
      <c r="E62" s="17"/>
      <c r="F62" s="17"/>
      <c r="G62" s="17"/>
    </row>
    <row r="63" spans="1:7" x14ac:dyDescent="0.25">
      <c r="A63" s="17"/>
      <c r="B63" s="19"/>
      <c r="C63" s="17"/>
      <c r="D63" s="17"/>
      <c r="E63" s="17"/>
      <c r="F63" s="17"/>
      <c r="G63" s="17"/>
    </row>
    <row r="64" spans="1:7" x14ac:dyDescent="0.25">
      <c r="A64" s="17"/>
      <c r="B64" s="19"/>
      <c r="C64" s="17"/>
      <c r="D64" s="17"/>
      <c r="E64" s="17"/>
      <c r="F64" s="17"/>
      <c r="G64" s="17"/>
    </row>
    <row r="65" spans="2:2" s="17" customFormat="1" x14ac:dyDescent="0.25">
      <c r="B65" s="19"/>
    </row>
    <row r="66" spans="2:2" s="17" customFormat="1" x14ac:dyDescent="0.25">
      <c r="B66" s="19"/>
    </row>
    <row r="67" spans="2:2" s="17" customFormat="1" x14ac:dyDescent="0.25">
      <c r="B67" s="19"/>
    </row>
    <row r="68" spans="2:2" s="17" customFormat="1" x14ac:dyDescent="0.25">
      <c r="B68" s="19"/>
    </row>
    <row r="69" spans="2:2" s="17" customFormat="1" x14ac:dyDescent="0.25">
      <c r="B69" s="19"/>
    </row>
    <row r="70" spans="2:2" s="17" customFormat="1" x14ac:dyDescent="0.25">
      <c r="B70" s="19"/>
    </row>
    <row r="71" spans="2:2" s="17" customFormat="1" x14ac:dyDescent="0.25">
      <c r="B71" s="19"/>
    </row>
    <row r="72" spans="2:2" s="17" customFormat="1" x14ac:dyDescent="0.25">
      <c r="B72" s="19"/>
    </row>
    <row r="73" spans="2:2" s="17" customFormat="1" x14ac:dyDescent="0.25">
      <c r="B73" s="19"/>
    </row>
    <row r="74" spans="2:2" s="17" customFormat="1" x14ac:dyDescent="0.25">
      <c r="B74" s="19"/>
    </row>
    <row r="75" spans="2:2" s="17" customFormat="1" x14ac:dyDescent="0.25">
      <c r="B75" s="19"/>
    </row>
    <row r="76" spans="2:2" s="17" customFormat="1" x14ac:dyDescent="0.25">
      <c r="B76" s="19"/>
    </row>
    <row r="77" spans="2:2" s="17" customFormat="1" x14ac:dyDescent="0.25">
      <c r="B77" s="19"/>
    </row>
    <row r="78" spans="2:2" s="17" customFormat="1" x14ac:dyDescent="0.25">
      <c r="B78" s="19"/>
    </row>
    <row r="79" spans="2:2" s="17" customFormat="1" x14ac:dyDescent="0.25">
      <c r="B79" s="19"/>
    </row>
    <row r="80" spans="2:2" s="17" customFormat="1" x14ac:dyDescent="0.25">
      <c r="B80" s="19"/>
    </row>
    <row r="81" spans="2:2" s="17" customFormat="1" x14ac:dyDescent="0.25">
      <c r="B81" s="19"/>
    </row>
    <row r="82" spans="2:2" s="17" customFormat="1" x14ac:dyDescent="0.25">
      <c r="B82" s="19"/>
    </row>
    <row r="83" spans="2:2" s="17" customFormat="1" x14ac:dyDescent="0.25">
      <c r="B83" s="19"/>
    </row>
    <row r="84" spans="2:2" s="17" customFormat="1" x14ac:dyDescent="0.25">
      <c r="B84" s="19"/>
    </row>
    <row r="85" spans="2:2" s="17" customFormat="1" x14ac:dyDescent="0.25">
      <c r="B85" s="19"/>
    </row>
    <row r="86" spans="2:2" s="17" customFormat="1" x14ac:dyDescent="0.25">
      <c r="B86" s="19"/>
    </row>
    <row r="87" spans="2:2" s="17" customFormat="1" x14ac:dyDescent="0.25">
      <c r="B87" s="19"/>
    </row>
    <row r="88" spans="2:2" s="17" customFormat="1" x14ac:dyDescent="0.25">
      <c r="B88" s="19"/>
    </row>
    <row r="89" spans="2:2" s="17" customFormat="1" x14ac:dyDescent="0.25">
      <c r="B89" s="19"/>
    </row>
    <row r="90" spans="2:2" s="17" customFormat="1" x14ac:dyDescent="0.25">
      <c r="B90" s="19"/>
    </row>
    <row r="91" spans="2:2" s="17" customFormat="1" x14ac:dyDescent="0.25">
      <c r="B91" s="19"/>
    </row>
    <row r="92" spans="2:2" s="17" customFormat="1" x14ac:dyDescent="0.25">
      <c r="B92" s="19"/>
    </row>
    <row r="93" spans="2:2" s="17" customFormat="1" x14ac:dyDescent="0.25">
      <c r="B93" s="19"/>
    </row>
    <row r="94" spans="2:2" s="17" customFormat="1" x14ac:dyDescent="0.25">
      <c r="B94" s="19"/>
    </row>
    <row r="95" spans="2:2" s="17" customFormat="1" x14ac:dyDescent="0.25">
      <c r="B95" s="19"/>
    </row>
    <row r="96" spans="2:2" s="17" customFormat="1" x14ac:dyDescent="0.25">
      <c r="B96" s="19"/>
    </row>
    <row r="97" spans="2:2" s="17" customFormat="1" x14ac:dyDescent="0.25">
      <c r="B97" s="19"/>
    </row>
    <row r="98" spans="2:2" s="17" customFormat="1" x14ac:dyDescent="0.25">
      <c r="B98" s="19"/>
    </row>
    <row r="99" spans="2:2" s="17" customFormat="1" x14ac:dyDescent="0.25">
      <c r="B99" s="19"/>
    </row>
    <row r="100" spans="2:2" s="17" customFormat="1" x14ac:dyDescent="0.25">
      <c r="B100" s="19"/>
    </row>
    <row r="101" spans="2:2" s="17" customFormat="1" x14ac:dyDescent="0.25">
      <c r="B101" s="19"/>
    </row>
    <row r="102" spans="2:2" s="17" customFormat="1" x14ac:dyDescent="0.25">
      <c r="B102" s="19"/>
    </row>
    <row r="103" spans="2:2" s="17" customFormat="1" x14ac:dyDescent="0.25">
      <c r="B103" s="19"/>
    </row>
    <row r="104" spans="2:2" s="17" customFormat="1" x14ac:dyDescent="0.25">
      <c r="B104" s="19"/>
    </row>
    <row r="105" spans="2:2" s="17" customFormat="1" x14ac:dyDescent="0.25">
      <c r="B105" s="19"/>
    </row>
    <row r="106" spans="2:2" s="17" customFormat="1" x14ac:dyDescent="0.25">
      <c r="B106" s="19"/>
    </row>
    <row r="107" spans="2:2" s="17" customFormat="1" x14ac:dyDescent="0.25">
      <c r="B107" s="19"/>
    </row>
    <row r="108" spans="2:2" s="17" customFormat="1" x14ac:dyDescent="0.25">
      <c r="B108" s="19"/>
    </row>
    <row r="109" spans="2:2" s="17" customFormat="1" x14ac:dyDescent="0.25">
      <c r="B109" s="19"/>
    </row>
    <row r="110" spans="2:2" s="17" customFormat="1" x14ac:dyDescent="0.25">
      <c r="B110" s="19"/>
    </row>
    <row r="111" spans="2:2" s="17" customFormat="1" x14ac:dyDescent="0.25">
      <c r="B111" s="19"/>
    </row>
    <row r="112" spans="2:2" s="17" customFormat="1" x14ac:dyDescent="0.25">
      <c r="B112" s="19"/>
    </row>
    <row r="113" spans="2:2" s="17" customFormat="1" x14ac:dyDescent="0.25">
      <c r="B113" s="19"/>
    </row>
    <row r="114" spans="2:2" s="17" customFormat="1" x14ac:dyDescent="0.25">
      <c r="B114" s="19"/>
    </row>
    <row r="115" spans="2:2" s="17" customFormat="1" x14ac:dyDescent="0.25">
      <c r="B115" s="19"/>
    </row>
    <row r="116" spans="2:2" s="17" customFormat="1" x14ac:dyDescent="0.25">
      <c r="B116" s="19"/>
    </row>
    <row r="117" spans="2:2" s="17" customFormat="1" x14ac:dyDescent="0.25">
      <c r="B117" s="19"/>
    </row>
    <row r="118" spans="2:2" s="17" customFormat="1" x14ac:dyDescent="0.25">
      <c r="B118" s="19"/>
    </row>
    <row r="119" spans="2:2" s="17" customFormat="1" x14ac:dyDescent="0.25">
      <c r="B119" s="19"/>
    </row>
    <row r="120" spans="2:2" s="17" customFormat="1" x14ac:dyDescent="0.25">
      <c r="B120" s="19"/>
    </row>
  </sheetData>
  <sheetProtection algorithmName="SHA-512" hashValue="SI9acBxKHdvE2VYHxTM9CPs+P28iqRWqofj74DbwxjAYh5XakClvbdU1g8QrNKeQEXIhuOuMd3BvDQ9/M8Pftw==" saltValue="ebjQgsww8mygkllB58TVDg=="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83"/>
  <sheetViews>
    <sheetView workbookViewId="0">
      <selection activeCell="E12" sqref="E12"/>
    </sheetView>
  </sheetViews>
  <sheetFormatPr defaultRowHeight="15" x14ac:dyDescent="0.25"/>
  <cols>
    <col min="1" max="1" width="15" style="5" customWidth="1"/>
    <col min="2" max="2" width="15.5703125" customWidth="1"/>
    <col min="3" max="3" width="1.85546875" customWidth="1"/>
    <col min="4" max="10" width="19.28515625" style="1" customWidth="1"/>
    <col min="11" max="11" width="1.85546875" customWidth="1"/>
    <col min="12" max="12" width="19.28515625" customWidth="1"/>
    <col min="13" max="13" width="19.28515625" style="5" customWidth="1"/>
    <col min="14" max="14" width="12.42578125" style="5" customWidth="1"/>
    <col min="15" max="15" width="11.140625" style="5" customWidth="1"/>
    <col min="16" max="20" width="8.7109375" style="5"/>
    <col min="21" max="53" width="9.140625" style="10"/>
  </cols>
  <sheetData>
    <row r="1" spans="1:19" ht="15.75" thickBot="1" x14ac:dyDescent="0.3">
      <c r="A1" s="5">
        <f>E2</f>
        <v>0</v>
      </c>
      <c r="B1" s="5">
        <f>H2</f>
        <v>0</v>
      </c>
      <c r="C1" s="5"/>
      <c r="D1" s="8" t="s">
        <v>715</v>
      </c>
      <c r="E1" s="36"/>
      <c r="F1" s="6"/>
      <c r="G1" s="8" t="s">
        <v>56</v>
      </c>
      <c r="H1" s="36"/>
      <c r="I1" s="6"/>
      <c r="J1" s="6"/>
      <c r="K1" s="5"/>
      <c r="L1" s="5"/>
    </row>
    <row r="2" spans="1:19" ht="15.75" thickBot="1" x14ac:dyDescent="0.3">
      <c r="B2" s="5"/>
      <c r="C2" s="5"/>
      <c r="D2" s="8" t="s">
        <v>1</v>
      </c>
      <c r="E2" s="36"/>
      <c r="F2" s="6"/>
      <c r="G2" s="8" t="s">
        <v>0</v>
      </c>
      <c r="H2" s="36">
        <f>SUM(E13,G13,I13,I22,G22,E22,D30,F30,H30,J30,G33)</f>
        <v>0</v>
      </c>
      <c r="I2" s="6"/>
      <c r="J2" s="6"/>
      <c r="K2" s="5"/>
      <c r="L2" s="5"/>
    </row>
    <row r="3" spans="1:19" ht="11.1" customHeight="1" x14ac:dyDescent="0.25">
      <c r="B3" s="5"/>
      <c r="C3" s="2"/>
      <c r="D3" s="3"/>
      <c r="E3" s="3"/>
      <c r="F3" s="3"/>
      <c r="G3" s="3"/>
      <c r="H3" s="3"/>
      <c r="I3" s="3"/>
      <c r="J3" s="3"/>
      <c r="K3" s="2"/>
      <c r="L3" s="5"/>
    </row>
    <row r="4" spans="1:19" x14ac:dyDescent="0.25">
      <c r="B4" s="5"/>
      <c r="C4" s="2"/>
      <c r="D4" s="4"/>
      <c r="E4" s="4"/>
      <c r="F4" s="4"/>
      <c r="G4" s="4"/>
      <c r="H4" s="4"/>
      <c r="I4" s="4"/>
      <c r="J4" s="4"/>
      <c r="K4" s="2"/>
      <c r="L4" s="5"/>
    </row>
    <row r="5" spans="1:19" x14ac:dyDescent="0.25">
      <c r="B5" s="5"/>
      <c r="C5" s="2"/>
      <c r="D5" s="4"/>
      <c r="E5" s="4"/>
      <c r="F5" s="4"/>
      <c r="G5" s="4"/>
      <c r="H5" s="4"/>
      <c r="I5" s="4"/>
      <c r="J5" s="4"/>
      <c r="K5" s="2"/>
      <c r="L5" s="5"/>
    </row>
    <row r="6" spans="1:19" x14ac:dyDescent="0.25">
      <c r="B6" s="5"/>
      <c r="C6" s="2"/>
      <c r="D6" s="4"/>
      <c r="E6" s="4"/>
      <c r="F6" s="4"/>
      <c r="G6" s="4"/>
      <c r="H6" s="4"/>
      <c r="I6" s="4"/>
      <c r="J6" s="4"/>
      <c r="K6" s="2"/>
      <c r="L6" s="5"/>
    </row>
    <row r="7" spans="1:19" x14ac:dyDescent="0.25">
      <c r="B7" s="5"/>
      <c r="C7" s="2"/>
      <c r="D7" s="4"/>
      <c r="E7" s="4"/>
      <c r="F7" s="4"/>
      <c r="G7" s="4"/>
      <c r="H7" s="4"/>
      <c r="I7" s="4"/>
      <c r="J7" s="4"/>
      <c r="K7" s="2"/>
      <c r="L7" s="5"/>
    </row>
    <row r="8" spans="1:19" x14ac:dyDescent="0.25">
      <c r="B8" s="5"/>
      <c r="C8" s="2"/>
      <c r="D8" s="4"/>
      <c r="E8" s="4"/>
      <c r="F8" s="4"/>
      <c r="G8" s="4"/>
      <c r="H8" s="4"/>
      <c r="I8" s="4"/>
      <c r="J8" s="4"/>
      <c r="K8" s="2"/>
      <c r="L8" s="5"/>
      <c r="P8" s="7"/>
      <c r="Q8" s="7"/>
      <c r="R8" s="7"/>
      <c r="S8" s="7"/>
    </row>
    <row r="9" spans="1:19" x14ac:dyDescent="0.25">
      <c r="B9" s="5"/>
      <c r="C9" s="2"/>
      <c r="D9" s="4"/>
      <c r="E9" s="4"/>
      <c r="F9" s="4"/>
      <c r="G9" s="4"/>
      <c r="H9" s="4"/>
      <c r="I9" s="4"/>
      <c r="J9" s="4"/>
      <c r="K9" s="2"/>
      <c r="L9" s="5"/>
    </row>
    <row r="10" spans="1:19" x14ac:dyDescent="0.25">
      <c r="B10" s="5"/>
      <c r="C10" s="2"/>
      <c r="D10" s="4"/>
      <c r="E10" s="4"/>
      <c r="F10" s="4"/>
      <c r="G10" s="4"/>
      <c r="H10" s="4"/>
      <c r="I10" s="4"/>
      <c r="J10" s="4"/>
      <c r="K10" s="2"/>
      <c r="L10" s="5"/>
    </row>
    <row r="11" spans="1:19" ht="15.75" thickBot="1" x14ac:dyDescent="0.3">
      <c r="B11" s="5"/>
      <c r="C11" s="2"/>
      <c r="D11" s="4"/>
      <c r="E11" s="4"/>
      <c r="F11" s="4"/>
      <c r="G11" s="4"/>
      <c r="H11" s="4"/>
      <c r="I11" s="4"/>
      <c r="J11" s="4"/>
      <c r="K11" s="2"/>
      <c r="L11" s="5"/>
    </row>
    <row r="12" spans="1:19" ht="15.75" thickBot="1" x14ac:dyDescent="0.3">
      <c r="B12" s="5"/>
      <c r="C12" s="2"/>
      <c r="D12" s="4"/>
      <c r="E12" s="36" t="s">
        <v>2</v>
      </c>
      <c r="F12" s="4"/>
      <c r="G12" s="36" t="s">
        <v>2</v>
      </c>
      <c r="H12" s="4"/>
      <c r="I12" s="37" t="s">
        <v>2</v>
      </c>
      <c r="J12" s="4"/>
      <c r="K12" s="2"/>
      <c r="L12" s="5"/>
    </row>
    <row r="13" spans="1:19" x14ac:dyDescent="0.25">
      <c r="B13" s="5"/>
      <c r="C13" s="2"/>
      <c r="D13" s="4"/>
      <c r="E13" s="4">
        <f>VLOOKUP(E12,Aanvallers!A:B,2,FALSE)</f>
        <v>0</v>
      </c>
      <c r="F13" s="38"/>
      <c r="G13" s="4">
        <f>VLOOKUP(G12,Aanvallers!A:B,2,FALSE)</f>
        <v>0</v>
      </c>
      <c r="H13" s="38"/>
      <c r="I13" s="4">
        <f>VLOOKUP(I12,Aanvallers!A:B,2,FALSE)</f>
        <v>0</v>
      </c>
      <c r="J13" s="38"/>
      <c r="K13" s="2"/>
      <c r="L13" s="5"/>
    </row>
    <row r="14" spans="1:19" x14ac:dyDescent="0.25">
      <c r="B14" s="5"/>
      <c r="C14" s="2"/>
      <c r="D14" s="4"/>
      <c r="E14" s="4"/>
      <c r="F14" s="4"/>
      <c r="G14" s="4"/>
      <c r="H14" s="4"/>
      <c r="I14" s="4"/>
      <c r="J14" s="4"/>
      <c r="K14" s="2"/>
      <c r="L14" s="5"/>
    </row>
    <row r="15" spans="1:19" x14ac:dyDescent="0.25">
      <c r="B15" s="5"/>
      <c r="C15" s="2"/>
      <c r="D15" s="4"/>
      <c r="E15" s="4"/>
      <c r="F15" s="4"/>
      <c r="G15" s="4"/>
      <c r="H15" s="4"/>
      <c r="I15" s="4"/>
      <c r="J15" s="4"/>
      <c r="K15" s="2"/>
      <c r="L15" s="5"/>
    </row>
    <row r="16" spans="1:19" x14ac:dyDescent="0.25">
      <c r="B16" s="5"/>
      <c r="C16" s="2"/>
      <c r="D16" s="4"/>
      <c r="E16" s="4"/>
      <c r="F16" s="4"/>
      <c r="G16" s="4"/>
      <c r="H16" s="4"/>
      <c r="I16" s="4"/>
      <c r="J16" s="4"/>
      <c r="K16" s="2"/>
      <c r="L16" s="5"/>
    </row>
    <row r="17" spans="2:12" x14ac:dyDescent="0.25">
      <c r="B17" s="5"/>
      <c r="C17" s="2"/>
      <c r="D17" s="4"/>
      <c r="E17" s="4"/>
      <c r="F17" s="4"/>
      <c r="G17" s="4"/>
      <c r="H17" s="4"/>
      <c r="I17" s="4"/>
      <c r="J17" s="4"/>
      <c r="K17" s="2"/>
      <c r="L17" s="5"/>
    </row>
    <row r="18" spans="2:12" x14ac:dyDescent="0.25">
      <c r="B18" s="5"/>
      <c r="C18" s="2"/>
      <c r="D18" s="4"/>
      <c r="E18" s="4"/>
      <c r="F18" s="4"/>
      <c r="G18" s="4"/>
      <c r="H18" s="4"/>
      <c r="I18" s="4"/>
      <c r="J18" s="4"/>
      <c r="K18" s="2"/>
      <c r="L18" s="5"/>
    </row>
    <row r="19" spans="2:12" x14ac:dyDescent="0.25">
      <c r="B19" s="5"/>
      <c r="C19" s="2"/>
      <c r="D19" s="4"/>
      <c r="E19" s="4"/>
      <c r="F19" s="4"/>
      <c r="G19" s="4"/>
      <c r="H19" s="4"/>
      <c r="I19" s="4"/>
      <c r="J19" s="4"/>
      <c r="K19" s="2"/>
      <c r="L19" s="5"/>
    </row>
    <row r="20" spans="2:12" ht="15.75" thickBot="1" x14ac:dyDescent="0.3">
      <c r="B20" s="5"/>
      <c r="C20" s="2"/>
      <c r="D20" s="4"/>
      <c r="E20" s="4"/>
      <c r="F20" s="4"/>
      <c r="G20" s="4"/>
      <c r="H20" s="4"/>
      <c r="I20" s="4"/>
      <c r="J20" s="4"/>
      <c r="K20" s="2"/>
      <c r="L20" s="5"/>
    </row>
    <row r="21" spans="2:12" ht="15.75" thickBot="1" x14ac:dyDescent="0.3">
      <c r="B21" s="5"/>
      <c r="C21" s="2"/>
      <c r="D21" s="4"/>
      <c r="E21" s="36" t="s">
        <v>5</v>
      </c>
      <c r="F21" s="4"/>
      <c r="G21" s="36" t="s">
        <v>5</v>
      </c>
      <c r="H21" s="4"/>
      <c r="I21" s="36" t="s">
        <v>5</v>
      </c>
      <c r="J21" s="4"/>
      <c r="K21" s="2"/>
      <c r="L21" s="5"/>
    </row>
    <row r="22" spans="2:12" x14ac:dyDescent="0.25">
      <c r="B22" s="5"/>
      <c r="C22" s="2"/>
      <c r="D22" s="4"/>
      <c r="E22" s="4">
        <f>VLOOKUP(E21,Middenvelders!A:B,2,FALSE)</f>
        <v>0</v>
      </c>
      <c r="F22" s="38"/>
      <c r="G22" s="4">
        <f>VLOOKUP(G21,Middenvelders!A:B,2,FALSE)</f>
        <v>0</v>
      </c>
      <c r="H22" s="38"/>
      <c r="I22" s="4">
        <f>VLOOKUP(I21,Middenvelders!A:B,2,FALSE)</f>
        <v>0</v>
      </c>
      <c r="J22" s="38"/>
      <c r="K22" s="2"/>
      <c r="L22" s="5"/>
    </row>
    <row r="23" spans="2:12" x14ac:dyDescent="0.25">
      <c r="B23" s="5"/>
      <c r="C23" s="2"/>
      <c r="D23" s="4"/>
      <c r="E23" s="4"/>
      <c r="F23" s="4"/>
      <c r="G23" s="4"/>
      <c r="H23" s="4"/>
      <c r="I23" s="4"/>
      <c r="J23" s="4"/>
      <c r="K23" s="2"/>
      <c r="L23" s="5"/>
    </row>
    <row r="24" spans="2:12" x14ac:dyDescent="0.25">
      <c r="B24" s="5"/>
      <c r="C24" s="2"/>
      <c r="D24" s="4"/>
      <c r="E24" s="4"/>
      <c r="F24" s="4"/>
      <c r="G24" s="4"/>
      <c r="H24" s="4"/>
      <c r="I24" s="4"/>
      <c r="J24" s="4"/>
      <c r="K24" s="2"/>
      <c r="L24" s="5"/>
    </row>
    <row r="25" spans="2:12" x14ac:dyDescent="0.25">
      <c r="B25" s="5"/>
      <c r="C25" s="2"/>
      <c r="D25" s="4"/>
      <c r="E25" s="4"/>
      <c r="F25" s="4"/>
      <c r="G25" s="4"/>
      <c r="H25" s="4"/>
      <c r="I25" s="4"/>
      <c r="J25" s="4"/>
      <c r="K25" s="2"/>
      <c r="L25" s="5"/>
    </row>
    <row r="26" spans="2:12" x14ac:dyDescent="0.25">
      <c r="B26" s="5"/>
      <c r="C26" s="2"/>
      <c r="D26" s="4"/>
      <c r="E26" s="4"/>
      <c r="F26" s="4"/>
      <c r="G26" s="4"/>
      <c r="H26" s="4"/>
      <c r="I26" s="4"/>
      <c r="J26" s="4"/>
      <c r="K26" s="2"/>
      <c r="L26" s="5"/>
    </row>
    <row r="27" spans="2:12" x14ac:dyDescent="0.25">
      <c r="B27" s="5"/>
      <c r="C27" s="2"/>
      <c r="D27" s="4"/>
      <c r="E27" s="4"/>
      <c r="F27" s="4"/>
      <c r="G27" s="4"/>
      <c r="H27" s="4"/>
      <c r="I27" s="4"/>
      <c r="J27" s="4"/>
      <c r="K27" s="2"/>
      <c r="L27" s="5"/>
    </row>
    <row r="28" spans="2:12" ht="15.75" thickBot="1" x14ac:dyDescent="0.3">
      <c r="B28" s="5"/>
      <c r="C28" s="2"/>
      <c r="D28" s="4"/>
      <c r="E28" s="4"/>
      <c r="F28" s="4"/>
      <c r="G28" s="4"/>
      <c r="H28" s="4"/>
      <c r="I28" s="4"/>
      <c r="J28" s="4"/>
      <c r="K28" s="2"/>
      <c r="L28" s="5"/>
    </row>
    <row r="29" spans="2:12" ht="15.75" thickBot="1" x14ac:dyDescent="0.3">
      <c r="B29" s="5"/>
      <c r="C29" s="2"/>
      <c r="D29" s="36" t="s">
        <v>4</v>
      </c>
      <c r="E29" s="4"/>
      <c r="F29" s="36" t="s">
        <v>4</v>
      </c>
      <c r="G29" s="4"/>
      <c r="H29" s="36" t="s">
        <v>4</v>
      </c>
      <c r="I29" s="4"/>
      <c r="J29" s="36" t="s">
        <v>4</v>
      </c>
      <c r="K29" s="2"/>
      <c r="L29" s="5"/>
    </row>
    <row r="30" spans="2:12" x14ac:dyDescent="0.25">
      <c r="B30" s="5"/>
      <c r="C30" s="2"/>
      <c r="D30" s="4">
        <f>VLOOKUP(D29,Verdedigers!A:B,2,FALSE)</f>
        <v>0</v>
      </c>
      <c r="E30" s="38"/>
      <c r="F30" s="4">
        <f>VLOOKUP(F29,Verdedigers!A:B,2,FALSE)</f>
        <v>0</v>
      </c>
      <c r="G30" s="38"/>
      <c r="H30" s="4">
        <f>VLOOKUP(H29,Verdedigers!A:B,2,FALSE)</f>
        <v>0</v>
      </c>
      <c r="I30" s="38"/>
      <c r="J30" s="4">
        <f>VLOOKUP(J29,Verdedigers!A:B,2,FALSE)</f>
        <v>0</v>
      </c>
      <c r="K30" s="2"/>
      <c r="L30" s="39"/>
    </row>
    <row r="31" spans="2:12" ht="15.75" thickBot="1" x14ac:dyDescent="0.3">
      <c r="B31" s="5"/>
      <c r="C31" s="2"/>
      <c r="D31" s="4"/>
      <c r="E31" s="4"/>
      <c r="F31" s="4"/>
      <c r="G31" s="4"/>
      <c r="H31" s="4"/>
      <c r="I31" s="4"/>
      <c r="J31" s="4"/>
      <c r="K31" s="2"/>
      <c r="L31" s="5"/>
    </row>
    <row r="32" spans="2:12" ht="15.75" thickBot="1" x14ac:dyDescent="0.3">
      <c r="B32" s="5"/>
      <c r="C32" s="2"/>
      <c r="D32" s="4"/>
      <c r="E32" s="4"/>
      <c r="F32" s="4"/>
      <c r="G32" s="36" t="s">
        <v>3</v>
      </c>
      <c r="H32" s="4"/>
      <c r="I32" s="4"/>
      <c r="J32" s="4"/>
      <c r="K32" s="2"/>
      <c r="L32" s="5"/>
    </row>
    <row r="33" spans="2:53" x14ac:dyDescent="0.25">
      <c r="B33" s="5"/>
      <c r="C33" s="2"/>
      <c r="D33" s="4"/>
      <c r="E33" s="4"/>
      <c r="F33" s="4"/>
      <c r="G33" s="4">
        <f>VLOOKUP(G32,Doelmannen!A:B,2,FALSE)</f>
        <v>0</v>
      </c>
      <c r="H33" s="38"/>
      <c r="I33" s="4"/>
      <c r="J33" s="4"/>
      <c r="K33" s="2"/>
      <c r="L33" s="5"/>
    </row>
    <row r="34" spans="2:53" ht="11.1" customHeight="1" x14ac:dyDescent="0.25">
      <c r="B34" s="5"/>
      <c r="C34" s="2"/>
      <c r="D34" s="3"/>
      <c r="E34" s="3"/>
      <c r="F34" s="3"/>
      <c r="G34" s="3"/>
      <c r="H34" s="3"/>
      <c r="I34" s="3"/>
      <c r="J34" s="3"/>
      <c r="K34" s="2"/>
      <c r="L34" s="5"/>
    </row>
    <row r="35" spans="2:53" x14ac:dyDescent="0.25">
      <c r="B35" s="5"/>
      <c r="C35" s="5"/>
      <c r="D35" s="6"/>
      <c r="E35" s="6"/>
      <c r="F35" s="6"/>
      <c r="G35" s="6"/>
      <c r="H35" s="6"/>
      <c r="I35" s="6"/>
      <c r="J35" s="6"/>
      <c r="K35" s="5"/>
      <c r="L35" s="5"/>
    </row>
    <row r="36" spans="2:53" s="5" customFormat="1" x14ac:dyDescent="0.25">
      <c r="D36" s="6"/>
      <c r="E36" s="6"/>
      <c r="F36" s="6"/>
      <c r="G36" s="6"/>
      <c r="H36" s="6"/>
      <c r="I36" s="6"/>
      <c r="J36" s="6"/>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row>
    <row r="37" spans="2:53" s="5" customFormat="1" x14ac:dyDescent="0.25">
      <c r="D37" s="6"/>
      <c r="E37" s="6"/>
      <c r="F37" s="6"/>
      <c r="G37" s="6"/>
      <c r="H37" s="6"/>
      <c r="I37" s="6"/>
      <c r="J37" s="6"/>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row>
    <row r="38" spans="2:53" s="5" customFormat="1" x14ac:dyDescent="0.25">
      <c r="D38" s="6"/>
      <c r="E38" s="6"/>
      <c r="F38" s="6"/>
      <c r="G38" s="6"/>
      <c r="H38" s="6"/>
      <c r="I38" s="6"/>
      <c r="J38" s="6"/>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row>
    <row r="39" spans="2:53" s="5" customFormat="1" x14ac:dyDescent="0.25">
      <c r="D39" s="6"/>
      <c r="E39" s="6"/>
      <c r="F39" s="6"/>
      <c r="G39" s="6"/>
      <c r="H39" s="6"/>
      <c r="I39" s="6"/>
      <c r="J39" s="6"/>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row>
    <row r="40" spans="2:53" s="5" customFormat="1" x14ac:dyDescent="0.25">
      <c r="D40" s="6"/>
      <c r="E40" s="6"/>
      <c r="F40" s="6"/>
      <c r="G40" s="6"/>
      <c r="H40" s="6"/>
      <c r="I40" s="6"/>
      <c r="J40" s="6"/>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row>
    <row r="41" spans="2:53" s="5" customFormat="1" x14ac:dyDescent="0.25">
      <c r="D41" s="6"/>
      <c r="E41" s="6"/>
      <c r="F41" s="6"/>
      <c r="G41" s="6"/>
      <c r="H41" s="6"/>
      <c r="I41" s="6"/>
      <c r="J41" s="6"/>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row>
    <row r="42" spans="2:53" s="5" customFormat="1" x14ac:dyDescent="0.25">
      <c r="D42" s="6"/>
      <c r="E42" s="6"/>
      <c r="F42" s="6"/>
      <c r="G42" s="6"/>
      <c r="H42" s="6"/>
      <c r="I42" s="6"/>
      <c r="J42" s="6"/>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row>
    <row r="43" spans="2:53" s="5" customFormat="1" x14ac:dyDescent="0.25">
      <c r="D43" s="6"/>
      <c r="E43" s="6"/>
      <c r="F43" s="6"/>
      <c r="G43" s="6"/>
      <c r="H43" s="6"/>
      <c r="I43" s="6"/>
      <c r="J43" s="6"/>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row>
    <row r="44" spans="2:53" s="5" customFormat="1" x14ac:dyDescent="0.25">
      <c r="D44" s="6"/>
      <c r="E44" s="6"/>
      <c r="F44" s="6"/>
      <c r="G44" s="6"/>
      <c r="H44" s="6"/>
      <c r="I44" s="6"/>
      <c r="J44" s="6"/>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row>
    <row r="45" spans="2:53" s="5" customFormat="1" x14ac:dyDescent="0.25">
      <c r="D45" s="6"/>
      <c r="E45" s="6"/>
      <c r="F45" s="6"/>
      <c r="G45" s="6"/>
      <c r="H45" s="6"/>
      <c r="I45" s="6"/>
      <c r="J45" s="6"/>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row>
    <row r="46" spans="2:53" s="5" customFormat="1" x14ac:dyDescent="0.25">
      <c r="D46" s="6"/>
      <c r="E46" s="6"/>
      <c r="F46" s="6"/>
      <c r="G46" s="6"/>
      <c r="H46" s="6"/>
      <c r="I46" s="6"/>
      <c r="J46" s="6"/>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row>
    <row r="47" spans="2:53" s="10" customFormat="1" x14ac:dyDescent="0.25">
      <c r="D47" s="11"/>
      <c r="E47" s="11"/>
      <c r="F47" s="11"/>
      <c r="G47" s="11"/>
      <c r="H47" s="11"/>
      <c r="I47" s="11"/>
      <c r="J47" s="11"/>
    </row>
    <row r="48" spans="2:53" s="10" customFormat="1" x14ac:dyDescent="0.25">
      <c r="D48" s="11"/>
      <c r="E48" s="11"/>
      <c r="F48" s="11"/>
      <c r="G48" s="11"/>
      <c r="H48" s="11"/>
      <c r="I48" s="11"/>
      <c r="J48" s="11"/>
    </row>
    <row r="49" spans="4:10" s="10" customFormat="1" x14ac:dyDescent="0.25">
      <c r="D49" s="11"/>
      <c r="E49" s="11"/>
      <c r="F49" s="11"/>
      <c r="G49" s="11"/>
      <c r="H49" s="11"/>
      <c r="I49" s="11"/>
      <c r="J49" s="11"/>
    </row>
    <row r="50" spans="4:10" s="10" customFormat="1" x14ac:dyDescent="0.25">
      <c r="D50" s="11"/>
      <c r="E50" s="11"/>
      <c r="F50" s="11"/>
      <c r="G50" s="11"/>
      <c r="H50" s="11"/>
      <c r="I50" s="11"/>
      <c r="J50" s="11"/>
    </row>
    <row r="51" spans="4:10" s="10" customFormat="1" x14ac:dyDescent="0.25">
      <c r="D51" s="11"/>
      <c r="E51" s="11"/>
      <c r="F51" s="11"/>
      <c r="G51" s="11"/>
      <c r="H51" s="11"/>
      <c r="I51" s="11"/>
      <c r="J51" s="11"/>
    </row>
    <row r="52" spans="4:10" s="10" customFormat="1" x14ac:dyDescent="0.25">
      <c r="D52" s="11"/>
      <c r="E52" s="11"/>
      <c r="F52" s="11"/>
      <c r="G52" s="11"/>
      <c r="H52" s="11"/>
      <c r="I52" s="11"/>
      <c r="J52" s="11"/>
    </row>
    <row r="53" spans="4:10" s="10" customFormat="1" x14ac:dyDescent="0.25">
      <c r="D53" s="11"/>
      <c r="E53" s="11"/>
      <c r="F53" s="11"/>
      <c r="G53" s="11"/>
      <c r="H53" s="11"/>
      <c r="I53" s="11"/>
      <c r="J53" s="11"/>
    </row>
    <row r="54" spans="4:10" s="10" customFormat="1" x14ac:dyDescent="0.25">
      <c r="D54" s="11"/>
      <c r="E54" s="11"/>
      <c r="F54" s="11"/>
      <c r="G54" s="11"/>
      <c r="H54" s="11"/>
      <c r="I54" s="11"/>
      <c r="J54" s="11"/>
    </row>
    <row r="55" spans="4:10" s="10" customFormat="1" x14ac:dyDescent="0.25">
      <c r="D55" s="11"/>
      <c r="E55" s="11"/>
      <c r="F55" s="11"/>
      <c r="G55" s="11"/>
      <c r="H55" s="11"/>
      <c r="I55" s="11"/>
      <c r="J55" s="11"/>
    </row>
    <row r="56" spans="4:10" s="10" customFormat="1" x14ac:dyDescent="0.25">
      <c r="D56" s="11"/>
      <c r="E56" s="11"/>
      <c r="F56" s="11"/>
      <c r="G56" s="11"/>
      <c r="H56" s="11"/>
      <c r="I56" s="11"/>
      <c r="J56" s="11"/>
    </row>
    <row r="57" spans="4:10" s="10" customFormat="1" x14ac:dyDescent="0.25">
      <c r="D57" s="11"/>
      <c r="E57" s="11"/>
      <c r="F57" s="11"/>
      <c r="G57" s="11"/>
      <c r="H57" s="11"/>
      <c r="I57" s="11"/>
      <c r="J57" s="11"/>
    </row>
    <row r="58" spans="4:10" s="10" customFormat="1" x14ac:dyDescent="0.25">
      <c r="D58" s="11"/>
      <c r="E58" s="11"/>
      <c r="F58" s="11"/>
      <c r="G58" s="11"/>
      <c r="H58" s="11"/>
      <c r="I58" s="11"/>
      <c r="J58" s="11"/>
    </row>
    <row r="59" spans="4:10" s="10" customFormat="1" x14ac:dyDescent="0.25">
      <c r="D59" s="11"/>
      <c r="E59" s="11"/>
      <c r="F59" s="11"/>
      <c r="G59" s="11"/>
      <c r="H59" s="11"/>
      <c r="I59" s="11"/>
      <c r="J59" s="11"/>
    </row>
    <row r="60" spans="4:10" s="10" customFormat="1" x14ac:dyDescent="0.25">
      <c r="D60" s="11"/>
      <c r="E60" s="11"/>
      <c r="F60" s="11"/>
      <c r="G60" s="11"/>
      <c r="H60" s="11"/>
      <c r="I60" s="11"/>
      <c r="J60" s="11"/>
    </row>
    <row r="61" spans="4:10" s="10" customFormat="1" x14ac:dyDescent="0.25">
      <c r="D61" s="11"/>
      <c r="E61" s="11"/>
      <c r="F61" s="11"/>
      <c r="G61" s="11"/>
      <c r="H61" s="11"/>
      <c r="I61" s="11"/>
      <c r="J61" s="11"/>
    </row>
    <row r="62" spans="4:10" s="10" customFormat="1" x14ac:dyDescent="0.25">
      <c r="D62" s="11"/>
      <c r="E62" s="11"/>
      <c r="F62" s="11"/>
      <c r="G62" s="11"/>
      <c r="H62" s="11"/>
      <c r="I62" s="11"/>
      <c r="J62" s="11"/>
    </row>
    <row r="63" spans="4:10" s="10" customFormat="1" x14ac:dyDescent="0.25">
      <c r="D63" s="11"/>
      <c r="E63" s="11"/>
      <c r="F63" s="11"/>
      <c r="G63" s="11"/>
      <c r="H63" s="11"/>
      <c r="I63" s="11"/>
      <c r="J63" s="11"/>
    </row>
    <row r="64" spans="4:10" s="10" customFormat="1" x14ac:dyDescent="0.25">
      <c r="D64" s="11"/>
      <c r="E64" s="11"/>
      <c r="F64" s="11"/>
      <c r="G64" s="11"/>
      <c r="H64" s="11"/>
      <c r="I64" s="11"/>
      <c r="J64" s="11"/>
    </row>
    <row r="65" spans="4:10" s="10" customFormat="1" x14ac:dyDescent="0.25">
      <c r="D65" s="11"/>
      <c r="E65" s="11"/>
      <c r="F65" s="11"/>
      <c r="G65" s="11"/>
      <c r="H65" s="11"/>
      <c r="I65" s="11"/>
      <c r="J65" s="11"/>
    </row>
    <row r="66" spans="4:10" s="10" customFormat="1" x14ac:dyDescent="0.25">
      <c r="D66" s="11"/>
      <c r="E66" s="11"/>
      <c r="F66" s="11"/>
      <c r="G66" s="11"/>
      <c r="H66" s="11"/>
      <c r="I66" s="11"/>
      <c r="J66" s="11"/>
    </row>
    <row r="67" spans="4:10" s="10" customFormat="1" x14ac:dyDescent="0.25">
      <c r="D67" s="11"/>
      <c r="E67" s="11"/>
      <c r="F67" s="11"/>
      <c r="G67" s="11"/>
      <c r="H67" s="11"/>
      <c r="I67" s="11"/>
      <c r="J67" s="11"/>
    </row>
    <row r="68" spans="4:10" s="10" customFormat="1" x14ac:dyDescent="0.25">
      <c r="D68" s="11"/>
      <c r="E68" s="11"/>
      <c r="F68" s="11"/>
      <c r="G68" s="11"/>
      <c r="H68" s="11"/>
      <c r="I68" s="11"/>
      <c r="J68" s="11"/>
    </row>
    <row r="69" spans="4:10" s="10" customFormat="1" x14ac:dyDescent="0.25">
      <c r="D69" s="11"/>
      <c r="E69" s="11"/>
      <c r="F69" s="11"/>
      <c r="G69" s="11"/>
      <c r="H69" s="11"/>
      <c r="I69" s="11"/>
      <c r="J69" s="11"/>
    </row>
    <row r="70" spans="4:10" s="10" customFormat="1" x14ac:dyDescent="0.25">
      <c r="D70" s="11"/>
      <c r="E70" s="11"/>
      <c r="F70" s="11"/>
      <c r="G70" s="11"/>
      <c r="H70" s="11"/>
      <c r="I70" s="11"/>
      <c r="J70" s="11"/>
    </row>
    <row r="71" spans="4:10" s="10" customFormat="1" x14ac:dyDescent="0.25">
      <c r="D71" s="11"/>
      <c r="E71" s="11"/>
      <c r="F71" s="11"/>
      <c r="G71" s="11"/>
      <c r="H71" s="11"/>
      <c r="I71" s="11"/>
      <c r="J71" s="11"/>
    </row>
    <row r="72" spans="4:10" s="10" customFormat="1" x14ac:dyDescent="0.25">
      <c r="D72" s="11"/>
      <c r="E72" s="11"/>
      <c r="F72" s="11"/>
      <c r="G72" s="11"/>
      <c r="H72" s="11"/>
      <c r="I72" s="11"/>
      <c r="J72" s="11"/>
    </row>
    <row r="73" spans="4:10" s="10" customFormat="1" x14ac:dyDescent="0.25">
      <c r="D73" s="11"/>
      <c r="E73" s="11"/>
      <c r="F73" s="11"/>
      <c r="G73" s="11"/>
      <c r="H73" s="11"/>
      <c r="I73" s="11"/>
      <c r="J73" s="11"/>
    </row>
    <row r="74" spans="4:10" s="10" customFormat="1" x14ac:dyDescent="0.25">
      <c r="D74" s="11"/>
      <c r="E74" s="11"/>
      <c r="F74" s="11"/>
      <c r="G74" s="11"/>
      <c r="H74" s="11"/>
      <c r="I74" s="11"/>
      <c r="J74" s="11"/>
    </row>
    <row r="75" spans="4:10" s="10" customFormat="1" x14ac:dyDescent="0.25">
      <c r="D75" s="11"/>
      <c r="E75" s="11"/>
      <c r="F75" s="11"/>
      <c r="G75" s="11"/>
      <c r="H75" s="11"/>
      <c r="I75" s="11"/>
      <c r="J75" s="11"/>
    </row>
    <row r="76" spans="4:10" s="10" customFormat="1" x14ac:dyDescent="0.25">
      <c r="D76" s="11"/>
      <c r="E76" s="11"/>
      <c r="F76" s="11"/>
      <c r="G76" s="11"/>
      <c r="H76" s="11"/>
      <c r="I76" s="11"/>
      <c r="J76" s="11"/>
    </row>
    <row r="77" spans="4:10" s="10" customFormat="1" x14ac:dyDescent="0.25">
      <c r="D77" s="11"/>
      <c r="E77" s="11"/>
      <c r="F77" s="11"/>
      <c r="G77" s="11"/>
      <c r="H77" s="11"/>
      <c r="I77" s="11"/>
      <c r="J77" s="11"/>
    </row>
    <row r="78" spans="4:10" s="10" customFormat="1" x14ac:dyDescent="0.25">
      <c r="D78" s="11"/>
      <c r="E78" s="11"/>
      <c r="F78" s="11"/>
      <c r="G78" s="11"/>
      <c r="H78" s="11"/>
      <c r="I78" s="11"/>
      <c r="J78" s="11"/>
    </row>
    <row r="79" spans="4:10" s="10" customFormat="1" x14ac:dyDescent="0.25">
      <c r="D79" s="11"/>
      <c r="E79" s="11"/>
      <c r="F79" s="11"/>
      <c r="G79" s="11"/>
      <c r="H79" s="11"/>
      <c r="I79" s="11"/>
      <c r="J79" s="11"/>
    </row>
    <row r="80" spans="4:10" s="10" customFormat="1" x14ac:dyDescent="0.25">
      <c r="D80" s="11"/>
      <c r="E80" s="11"/>
      <c r="F80" s="11"/>
      <c r="G80" s="11"/>
      <c r="H80" s="11"/>
      <c r="I80" s="11"/>
      <c r="J80" s="11"/>
    </row>
    <row r="81" spans="4:10" s="10" customFormat="1" x14ac:dyDescent="0.25">
      <c r="D81" s="11"/>
      <c r="E81" s="11"/>
      <c r="F81" s="11"/>
      <c r="G81" s="11"/>
      <c r="H81" s="11"/>
      <c r="I81" s="11"/>
      <c r="J81" s="11"/>
    </row>
    <row r="82" spans="4:10" s="10" customFormat="1" x14ac:dyDescent="0.25">
      <c r="D82" s="11"/>
      <c r="E82" s="11"/>
      <c r="F82" s="11"/>
      <c r="G82" s="11"/>
      <c r="H82" s="11"/>
      <c r="I82" s="11"/>
      <c r="J82" s="11"/>
    </row>
    <row r="83" spans="4:10" s="10" customFormat="1" x14ac:dyDescent="0.25">
      <c r="D83" s="11"/>
      <c r="E83" s="11"/>
      <c r="F83" s="11"/>
      <c r="G83" s="11"/>
      <c r="H83" s="11"/>
      <c r="I83" s="11"/>
      <c r="J83" s="11"/>
    </row>
  </sheetData>
  <sheetProtection algorithmName="SHA-512" hashValue="fxMVETRz8OaQDK1TJSM0X2q6HQMPTC8nplyIDt80RCiLTtOxrfkBMoprHdtRC02+cGUdVfyZwL66EZ841YRuwQ==" saltValue="T47dkKSpy08VGgiLFIvy5Q==" spinCount="100000" sheet="1" objects="1" scenarios="1" selectLockedCell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Verdedigers!$A$2:$A$246</xm:f>
          </x14:formula1>
          <xm:sqref>F29</xm:sqref>
        </x14:dataValidation>
        <x14:dataValidation type="list" allowBlank="1" showInputMessage="1" showErrorMessage="1">
          <x14:formula1>
            <xm:f>Verdedigers!$A$2:$A$246</xm:f>
          </x14:formula1>
          <xm:sqref>H29</xm:sqref>
        </x14:dataValidation>
        <x14:dataValidation type="list" allowBlank="1" showInputMessage="1" showErrorMessage="1">
          <x14:formula1>
            <xm:f>Verdedigers!$A$2:$A$246</xm:f>
          </x14:formula1>
          <xm:sqref>J29</xm:sqref>
        </x14:dataValidation>
        <x14:dataValidation type="list" allowBlank="1" showInputMessage="1" showErrorMessage="1">
          <x14:formula1>
            <xm:f>Aanvallers!$A$2:$A$186</xm:f>
          </x14:formula1>
          <xm:sqref>I12</xm:sqref>
        </x14:dataValidation>
        <x14:dataValidation type="list" allowBlank="1" showInputMessage="1" showErrorMessage="1">
          <x14:formula1>
            <xm:f>Middenvelders!$A$2:$A$245</xm:f>
          </x14:formula1>
          <xm:sqref>I21</xm:sqref>
        </x14:dataValidation>
        <x14:dataValidation type="list" allowBlank="1" showInputMessage="1" showErrorMessage="1">
          <x14:formula1>
            <xm:f>Doelmannen!$A$2:$A$111</xm:f>
          </x14:formula1>
          <xm:sqref>G32</xm:sqref>
        </x14:dataValidation>
        <x14:dataValidation type="list" allowBlank="1" showInputMessage="1" showErrorMessage="1">
          <x14:formula1>
            <xm:f>Verdedigers!$A$2:$A$246</xm:f>
          </x14:formula1>
          <xm:sqref>D29</xm:sqref>
        </x14:dataValidation>
        <x14:dataValidation type="list" allowBlank="1" showInputMessage="1" showErrorMessage="1">
          <x14:formula1>
            <xm:f>Middenvelders!$A$2:$A$245</xm:f>
          </x14:formula1>
          <xm:sqref>E21 G21</xm:sqref>
        </x14:dataValidation>
        <x14:dataValidation type="list" allowBlank="1" showInputMessage="1" showErrorMessage="1">
          <x14:formula1>
            <xm:f>Aanvallers!$A$2:$A$186</xm:f>
          </x14:formula1>
          <xm:sqref>E12 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11"/>
  <sheetViews>
    <sheetView workbookViewId="0">
      <pane xSplit="2" topLeftCell="C1" activePane="topRight" state="frozen"/>
      <selection pane="topRight" activeCell="M29" sqref="M29"/>
    </sheetView>
  </sheetViews>
  <sheetFormatPr defaultRowHeight="15" x14ac:dyDescent="0.25"/>
  <cols>
    <col min="1" max="1" width="31.7109375" style="12" customWidth="1"/>
    <col min="2" max="2" width="16.140625" customWidth="1"/>
    <col min="3" max="33" width="9.140625" style="35"/>
  </cols>
  <sheetData>
    <row r="1" spans="1:33" x14ac:dyDescent="0.25">
      <c r="B1" s="5" t="s">
        <v>0</v>
      </c>
      <c r="C1" s="33">
        <v>45457</v>
      </c>
      <c r="D1" s="33">
        <v>45458</v>
      </c>
      <c r="E1" s="33">
        <v>45459</v>
      </c>
      <c r="F1" s="33">
        <v>45460</v>
      </c>
      <c r="G1" s="33">
        <v>45461</v>
      </c>
      <c r="H1" s="33">
        <v>45462</v>
      </c>
      <c r="I1" s="33">
        <v>45463</v>
      </c>
      <c r="J1" s="33">
        <v>45464</v>
      </c>
      <c r="K1" s="33">
        <v>45465</v>
      </c>
      <c r="L1" s="33">
        <v>45466</v>
      </c>
      <c r="M1" s="33">
        <v>45467</v>
      </c>
      <c r="N1" s="33">
        <v>45468</v>
      </c>
      <c r="O1" s="33">
        <v>45469</v>
      </c>
      <c r="P1" s="33">
        <v>45470</v>
      </c>
      <c r="Q1" s="33">
        <v>45471</v>
      </c>
      <c r="R1" s="33">
        <v>45472</v>
      </c>
      <c r="S1" s="33">
        <v>45473</v>
      </c>
      <c r="T1" s="33">
        <v>45474</v>
      </c>
      <c r="U1" s="33">
        <v>45475</v>
      </c>
      <c r="V1" s="33">
        <v>45476</v>
      </c>
      <c r="W1" s="33">
        <v>45477</v>
      </c>
      <c r="X1" s="33">
        <v>45478</v>
      </c>
      <c r="Y1" s="33">
        <v>45479</v>
      </c>
      <c r="Z1" s="33">
        <v>45480</v>
      </c>
      <c r="AA1" s="33">
        <v>45481</v>
      </c>
      <c r="AB1" s="33">
        <v>45482</v>
      </c>
      <c r="AC1" s="33">
        <v>45483</v>
      </c>
      <c r="AD1" s="33">
        <v>45484</v>
      </c>
      <c r="AE1" s="33">
        <v>45485</v>
      </c>
      <c r="AF1" s="33">
        <v>45486</v>
      </c>
      <c r="AG1" s="33">
        <v>45487</v>
      </c>
    </row>
    <row r="2" spans="1:33" x14ac:dyDescent="0.25">
      <c r="A2" s="12" t="s">
        <v>3</v>
      </c>
      <c r="C2" s="34"/>
      <c r="D2" s="34"/>
      <c r="E2" s="34"/>
      <c r="F2" s="34"/>
    </row>
    <row r="3" spans="1:33" x14ac:dyDescent="0.25">
      <c r="A3" s="9" t="s">
        <v>6</v>
      </c>
    </row>
    <row r="4" spans="1:33" x14ac:dyDescent="0.25">
      <c r="A4" s="15" t="s">
        <v>488</v>
      </c>
      <c r="B4">
        <f>SUM(C4:AG4)</f>
        <v>0</v>
      </c>
    </row>
    <row r="5" spans="1:33" x14ac:dyDescent="0.25">
      <c r="A5" s="15" t="s">
        <v>489</v>
      </c>
      <c r="B5">
        <f t="shared" ref="B5:B68" si="0">SUM(C5:AG5)</f>
        <v>0</v>
      </c>
    </row>
    <row r="6" spans="1:33" x14ac:dyDescent="0.25">
      <c r="A6" s="15" t="s">
        <v>492</v>
      </c>
      <c r="B6">
        <f t="shared" si="0"/>
        <v>0</v>
      </c>
    </row>
    <row r="7" spans="1:33" x14ac:dyDescent="0.25">
      <c r="A7" s="15" t="s">
        <v>490</v>
      </c>
      <c r="B7">
        <f t="shared" si="0"/>
        <v>0</v>
      </c>
    </row>
    <row r="8" spans="1:33" x14ac:dyDescent="0.25">
      <c r="A8" s="9" t="s">
        <v>7</v>
      </c>
      <c r="B8">
        <f t="shared" si="0"/>
        <v>0</v>
      </c>
    </row>
    <row r="9" spans="1:33" x14ac:dyDescent="0.25">
      <c r="A9" s="15" t="s">
        <v>515</v>
      </c>
      <c r="B9">
        <f t="shared" si="0"/>
        <v>0</v>
      </c>
    </row>
    <row r="10" spans="1:33" x14ac:dyDescent="0.25">
      <c r="A10" s="15" t="s">
        <v>516</v>
      </c>
      <c r="B10">
        <f t="shared" si="0"/>
        <v>0</v>
      </c>
    </row>
    <row r="11" spans="1:33" x14ac:dyDescent="0.25">
      <c r="A11" s="15" t="s">
        <v>517</v>
      </c>
      <c r="B11">
        <f t="shared" si="0"/>
        <v>0</v>
      </c>
    </row>
    <row r="12" spans="1:33" x14ac:dyDescent="0.25">
      <c r="A12" s="12" t="s">
        <v>8</v>
      </c>
      <c r="B12">
        <f t="shared" si="0"/>
        <v>0</v>
      </c>
    </row>
    <row r="13" spans="1:33" x14ac:dyDescent="0.25">
      <c r="A13" s="15" t="s">
        <v>689</v>
      </c>
      <c r="B13">
        <f t="shared" si="0"/>
        <v>0</v>
      </c>
    </row>
    <row r="14" spans="1:33" x14ac:dyDescent="0.25">
      <c r="A14" s="15" t="s">
        <v>690</v>
      </c>
      <c r="B14">
        <f t="shared" si="0"/>
        <v>0</v>
      </c>
    </row>
    <row r="15" spans="1:33" x14ac:dyDescent="0.25">
      <c r="A15" s="15" t="s">
        <v>691</v>
      </c>
      <c r="B15">
        <f t="shared" si="0"/>
        <v>0</v>
      </c>
    </row>
    <row r="16" spans="1:33" x14ac:dyDescent="0.25">
      <c r="A16" s="12" t="s">
        <v>9</v>
      </c>
      <c r="B16">
        <f t="shared" si="0"/>
        <v>0</v>
      </c>
    </row>
    <row r="17" spans="1:2" x14ac:dyDescent="0.25">
      <c r="A17" s="12" t="s">
        <v>57</v>
      </c>
      <c r="B17">
        <f t="shared" si="0"/>
        <v>0</v>
      </c>
    </row>
    <row r="18" spans="1:2" x14ac:dyDescent="0.25">
      <c r="A18" s="12" t="s">
        <v>58</v>
      </c>
      <c r="B18">
        <f t="shared" si="0"/>
        <v>0</v>
      </c>
    </row>
    <row r="19" spans="1:2" x14ac:dyDescent="0.25">
      <c r="A19" s="12" t="s">
        <v>59</v>
      </c>
      <c r="B19">
        <f t="shared" si="0"/>
        <v>0</v>
      </c>
    </row>
    <row r="20" spans="1:2" x14ac:dyDescent="0.25">
      <c r="A20" s="12" t="s">
        <v>60</v>
      </c>
      <c r="B20">
        <f t="shared" si="0"/>
        <v>0</v>
      </c>
    </row>
    <row r="21" spans="1:2" x14ac:dyDescent="0.25">
      <c r="A21" s="12" t="s">
        <v>10</v>
      </c>
      <c r="B21">
        <f t="shared" si="0"/>
        <v>0</v>
      </c>
    </row>
    <row r="22" spans="1:2" x14ac:dyDescent="0.25">
      <c r="A22" s="12" t="s">
        <v>135</v>
      </c>
      <c r="B22">
        <f t="shared" si="0"/>
        <v>0</v>
      </c>
    </row>
    <row r="23" spans="1:2" x14ac:dyDescent="0.25">
      <c r="A23" s="12" t="s">
        <v>136</v>
      </c>
      <c r="B23">
        <f t="shared" si="0"/>
        <v>0</v>
      </c>
    </row>
    <row r="24" spans="1:2" x14ac:dyDescent="0.25">
      <c r="A24" s="12" t="s">
        <v>137</v>
      </c>
      <c r="B24">
        <f t="shared" si="0"/>
        <v>0</v>
      </c>
    </row>
    <row r="25" spans="1:2" x14ac:dyDescent="0.25">
      <c r="A25" s="12" t="s">
        <v>138</v>
      </c>
      <c r="B25">
        <f t="shared" si="0"/>
        <v>0</v>
      </c>
    </row>
    <row r="26" spans="1:2" x14ac:dyDescent="0.25">
      <c r="A26" s="12" t="s">
        <v>11</v>
      </c>
      <c r="B26">
        <f t="shared" si="0"/>
        <v>0</v>
      </c>
    </row>
    <row r="27" spans="1:2" x14ac:dyDescent="0.25">
      <c r="A27" s="12" t="s">
        <v>132</v>
      </c>
      <c r="B27">
        <f t="shared" si="0"/>
        <v>0</v>
      </c>
    </row>
    <row r="28" spans="1:2" x14ac:dyDescent="0.25">
      <c r="A28" s="12" t="s">
        <v>133</v>
      </c>
      <c r="B28">
        <f t="shared" si="0"/>
        <v>0</v>
      </c>
    </row>
    <row r="29" spans="1:2" x14ac:dyDescent="0.25">
      <c r="A29" s="12" t="s">
        <v>134</v>
      </c>
      <c r="B29">
        <f t="shared" si="0"/>
        <v>0</v>
      </c>
    </row>
    <row r="30" spans="1:2" x14ac:dyDescent="0.25">
      <c r="A30" s="12" t="s">
        <v>12</v>
      </c>
      <c r="B30">
        <f t="shared" si="0"/>
        <v>0</v>
      </c>
    </row>
    <row r="31" spans="1:2" x14ac:dyDescent="0.25">
      <c r="A31" s="12" t="s">
        <v>222</v>
      </c>
      <c r="B31">
        <f t="shared" si="0"/>
        <v>0</v>
      </c>
    </row>
    <row r="32" spans="1:2" x14ac:dyDescent="0.25">
      <c r="A32" s="12" t="s">
        <v>223</v>
      </c>
      <c r="B32">
        <f t="shared" si="0"/>
        <v>0</v>
      </c>
    </row>
    <row r="33" spans="1:2" x14ac:dyDescent="0.25">
      <c r="A33" s="12" t="s">
        <v>224</v>
      </c>
      <c r="B33">
        <f t="shared" si="0"/>
        <v>0</v>
      </c>
    </row>
    <row r="34" spans="1:2" x14ac:dyDescent="0.25">
      <c r="A34" s="12" t="s">
        <v>13</v>
      </c>
      <c r="B34">
        <f t="shared" si="0"/>
        <v>0</v>
      </c>
    </row>
    <row r="35" spans="1:2" x14ac:dyDescent="0.25">
      <c r="A35" s="12" t="s">
        <v>30</v>
      </c>
      <c r="B35">
        <f t="shared" si="0"/>
        <v>0</v>
      </c>
    </row>
    <row r="36" spans="1:2" x14ac:dyDescent="0.25">
      <c r="A36" s="12" t="s">
        <v>31</v>
      </c>
      <c r="B36">
        <f t="shared" si="0"/>
        <v>0</v>
      </c>
    </row>
    <row r="37" spans="1:2" x14ac:dyDescent="0.25">
      <c r="A37" s="12" t="s">
        <v>32</v>
      </c>
      <c r="B37">
        <f t="shared" si="0"/>
        <v>0</v>
      </c>
    </row>
    <row r="38" spans="1:2" x14ac:dyDescent="0.25">
      <c r="A38" s="12" t="s">
        <v>14</v>
      </c>
      <c r="B38">
        <f t="shared" si="0"/>
        <v>0</v>
      </c>
    </row>
    <row r="39" spans="1:2" x14ac:dyDescent="0.25">
      <c r="A39" s="13" t="s">
        <v>429</v>
      </c>
      <c r="B39">
        <f t="shared" si="0"/>
        <v>0</v>
      </c>
    </row>
    <row r="40" spans="1:2" x14ac:dyDescent="0.25">
      <c r="A40" s="13" t="s">
        <v>430</v>
      </c>
      <c r="B40">
        <f t="shared" si="0"/>
        <v>0</v>
      </c>
    </row>
    <row r="41" spans="1:2" x14ac:dyDescent="0.25">
      <c r="A41" s="13" t="s">
        <v>431</v>
      </c>
      <c r="B41">
        <f t="shared" si="0"/>
        <v>0</v>
      </c>
    </row>
    <row r="42" spans="1:2" x14ac:dyDescent="0.25">
      <c r="A42" s="13" t="s">
        <v>432</v>
      </c>
      <c r="B42">
        <f t="shared" si="0"/>
        <v>0</v>
      </c>
    </row>
    <row r="43" spans="1:2" x14ac:dyDescent="0.25">
      <c r="A43" s="12" t="s">
        <v>15</v>
      </c>
      <c r="B43">
        <f t="shared" si="0"/>
        <v>0</v>
      </c>
    </row>
    <row r="44" spans="1:2" x14ac:dyDescent="0.25">
      <c r="A44" s="13" t="s">
        <v>331</v>
      </c>
      <c r="B44">
        <f t="shared" si="0"/>
        <v>0</v>
      </c>
    </row>
    <row r="45" spans="1:2" x14ac:dyDescent="0.25">
      <c r="A45" s="13" t="s">
        <v>332</v>
      </c>
      <c r="B45">
        <f t="shared" si="0"/>
        <v>0</v>
      </c>
    </row>
    <row r="46" spans="1:2" x14ac:dyDescent="0.25">
      <c r="A46" s="13" t="s">
        <v>333</v>
      </c>
      <c r="B46">
        <f t="shared" si="0"/>
        <v>0</v>
      </c>
    </row>
    <row r="47" spans="1:2" x14ac:dyDescent="0.25">
      <c r="A47" s="12" t="s">
        <v>16</v>
      </c>
      <c r="B47">
        <f t="shared" si="0"/>
        <v>0</v>
      </c>
    </row>
    <row r="48" spans="1:2" x14ac:dyDescent="0.25">
      <c r="A48" s="12" t="s">
        <v>84</v>
      </c>
      <c r="B48">
        <f t="shared" si="0"/>
        <v>0</v>
      </c>
    </row>
    <row r="49" spans="1:2" x14ac:dyDescent="0.25">
      <c r="A49" s="12" t="s">
        <v>85</v>
      </c>
      <c r="B49">
        <f t="shared" si="0"/>
        <v>0</v>
      </c>
    </row>
    <row r="50" spans="1:2" x14ac:dyDescent="0.25">
      <c r="A50" s="12" t="s">
        <v>86</v>
      </c>
      <c r="B50">
        <f t="shared" si="0"/>
        <v>0</v>
      </c>
    </row>
    <row r="51" spans="1:2" x14ac:dyDescent="0.25">
      <c r="A51" s="12" t="s">
        <v>17</v>
      </c>
      <c r="B51">
        <f t="shared" si="0"/>
        <v>0</v>
      </c>
    </row>
    <row r="52" spans="1:2" x14ac:dyDescent="0.25">
      <c r="A52" s="13" t="s">
        <v>248</v>
      </c>
      <c r="B52">
        <f t="shared" si="0"/>
        <v>0</v>
      </c>
    </row>
    <row r="53" spans="1:2" x14ac:dyDescent="0.25">
      <c r="A53" s="13" t="s">
        <v>249</v>
      </c>
      <c r="B53">
        <f t="shared" si="0"/>
        <v>0</v>
      </c>
    </row>
    <row r="54" spans="1:2" x14ac:dyDescent="0.25">
      <c r="A54" s="13" t="s">
        <v>250</v>
      </c>
      <c r="B54">
        <f t="shared" si="0"/>
        <v>0</v>
      </c>
    </row>
    <row r="55" spans="1:2" x14ac:dyDescent="0.25">
      <c r="A55" s="12" t="s">
        <v>18</v>
      </c>
      <c r="B55">
        <f t="shared" si="0"/>
        <v>0</v>
      </c>
    </row>
    <row r="56" spans="1:2" x14ac:dyDescent="0.25">
      <c r="A56" s="12" t="s">
        <v>194</v>
      </c>
      <c r="B56">
        <f t="shared" si="0"/>
        <v>0</v>
      </c>
    </row>
    <row r="57" spans="1:2" x14ac:dyDescent="0.25">
      <c r="A57" s="12" t="s">
        <v>195</v>
      </c>
      <c r="B57">
        <f t="shared" si="0"/>
        <v>0</v>
      </c>
    </row>
    <row r="58" spans="1:2" x14ac:dyDescent="0.25">
      <c r="A58" s="12" t="s">
        <v>196</v>
      </c>
      <c r="B58">
        <f t="shared" si="0"/>
        <v>0</v>
      </c>
    </row>
    <row r="59" spans="1:2" x14ac:dyDescent="0.25">
      <c r="A59" s="12" t="s">
        <v>197</v>
      </c>
      <c r="B59">
        <f t="shared" si="0"/>
        <v>0</v>
      </c>
    </row>
    <row r="60" spans="1:2" x14ac:dyDescent="0.25">
      <c r="A60" s="12" t="s">
        <v>19</v>
      </c>
      <c r="B60">
        <f t="shared" si="0"/>
        <v>0</v>
      </c>
    </row>
    <row r="61" spans="1:2" x14ac:dyDescent="0.25">
      <c r="A61" s="15" t="s">
        <v>661</v>
      </c>
      <c r="B61">
        <f t="shared" si="0"/>
        <v>0</v>
      </c>
    </row>
    <row r="62" spans="1:2" x14ac:dyDescent="0.25">
      <c r="A62" s="15" t="s">
        <v>662</v>
      </c>
      <c r="B62">
        <f t="shared" si="0"/>
        <v>0</v>
      </c>
    </row>
    <row r="63" spans="1:2" x14ac:dyDescent="0.25">
      <c r="A63" s="15" t="s">
        <v>663</v>
      </c>
      <c r="B63">
        <f t="shared" si="0"/>
        <v>0</v>
      </c>
    </row>
    <row r="64" spans="1:2" x14ac:dyDescent="0.25">
      <c r="A64" s="15" t="s">
        <v>664</v>
      </c>
      <c r="B64">
        <f t="shared" si="0"/>
        <v>0</v>
      </c>
    </row>
    <row r="65" spans="1:2" x14ac:dyDescent="0.25">
      <c r="A65" s="12" t="s">
        <v>20</v>
      </c>
      <c r="B65">
        <f t="shared" si="0"/>
        <v>0</v>
      </c>
    </row>
    <row r="66" spans="1:2" x14ac:dyDescent="0.25">
      <c r="A66" s="12" t="s">
        <v>191</v>
      </c>
      <c r="B66">
        <f t="shared" si="0"/>
        <v>0</v>
      </c>
    </row>
    <row r="67" spans="1:2" x14ac:dyDescent="0.25">
      <c r="A67" s="12" t="s">
        <v>192</v>
      </c>
      <c r="B67">
        <f t="shared" si="0"/>
        <v>0</v>
      </c>
    </row>
    <row r="68" spans="1:2" x14ac:dyDescent="0.25">
      <c r="A68" s="12" t="s">
        <v>193</v>
      </c>
      <c r="B68">
        <f t="shared" si="0"/>
        <v>0</v>
      </c>
    </row>
    <row r="69" spans="1:2" x14ac:dyDescent="0.25">
      <c r="A69" s="12" t="s">
        <v>21</v>
      </c>
      <c r="B69">
        <f t="shared" ref="B69:B111" si="1">SUM(C69:AG69)</f>
        <v>0</v>
      </c>
    </row>
    <row r="70" spans="1:2" x14ac:dyDescent="0.25">
      <c r="A70" s="15" t="s">
        <v>572</v>
      </c>
      <c r="B70">
        <f t="shared" si="1"/>
        <v>0</v>
      </c>
    </row>
    <row r="71" spans="1:2" x14ac:dyDescent="0.25">
      <c r="A71" s="15" t="s">
        <v>573</v>
      </c>
      <c r="B71">
        <f t="shared" si="1"/>
        <v>0</v>
      </c>
    </row>
    <row r="72" spans="1:2" x14ac:dyDescent="0.25">
      <c r="A72" s="15" t="s">
        <v>574</v>
      </c>
      <c r="B72">
        <f t="shared" si="1"/>
        <v>0</v>
      </c>
    </row>
    <row r="73" spans="1:2" x14ac:dyDescent="0.25">
      <c r="A73" s="15" t="s">
        <v>575</v>
      </c>
      <c r="B73">
        <f t="shared" si="1"/>
        <v>0</v>
      </c>
    </row>
    <row r="74" spans="1:2" x14ac:dyDescent="0.25">
      <c r="A74" s="12" t="s">
        <v>22</v>
      </c>
      <c r="B74">
        <f t="shared" si="1"/>
        <v>0</v>
      </c>
    </row>
    <row r="75" spans="1:2" x14ac:dyDescent="0.25">
      <c r="A75" s="14" t="s">
        <v>273</v>
      </c>
      <c r="B75">
        <f t="shared" si="1"/>
        <v>0</v>
      </c>
    </row>
    <row r="76" spans="1:2" x14ac:dyDescent="0.25">
      <c r="A76" s="14" t="s">
        <v>274</v>
      </c>
      <c r="B76">
        <f t="shared" si="1"/>
        <v>0</v>
      </c>
    </row>
    <row r="77" spans="1:2" x14ac:dyDescent="0.25">
      <c r="A77" s="14" t="s">
        <v>275</v>
      </c>
      <c r="B77">
        <f t="shared" si="1"/>
        <v>0</v>
      </c>
    </row>
    <row r="78" spans="1:2" x14ac:dyDescent="0.25">
      <c r="A78" s="14" t="s">
        <v>276</v>
      </c>
      <c r="B78">
        <f t="shared" si="1"/>
        <v>0</v>
      </c>
    </row>
    <row r="79" spans="1:2" x14ac:dyDescent="0.25">
      <c r="A79" s="12" t="s">
        <v>23</v>
      </c>
      <c r="B79">
        <f t="shared" si="1"/>
        <v>0</v>
      </c>
    </row>
    <row r="80" spans="1:2" x14ac:dyDescent="0.25">
      <c r="A80" s="13" t="s">
        <v>395</v>
      </c>
      <c r="B80">
        <f t="shared" si="1"/>
        <v>0</v>
      </c>
    </row>
    <row r="81" spans="1:2" x14ac:dyDescent="0.25">
      <c r="A81" s="13" t="s">
        <v>396</v>
      </c>
      <c r="B81">
        <f t="shared" si="1"/>
        <v>0</v>
      </c>
    </row>
    <row r="82" spans="1:2" x14ac:dyDescent="0.25">
      <c r="A82" s="13" t="s">
        <v>397</v>
      </c>
      <c r="B82">
        <f t="shared" si="1"/>
        <v>0</v>
      </c>
    </row>
    <row r="83" spans="1:2" x14ac:dyDescent="0.25">
      <c r="A83" s="12" t="s">
        <v>24</v>
      </c>
      <c r="B83">
        <f t="shared" si="1"/>
        <v>0</v>
      </c>
    </row>
    <row r="84" spans="1:2" x14ac:dyDescent="0.25">
      <c r="A84" s="13" t="s">
        <v>327</v>
      </c>
      <c r="B84">
        <f t="shared" si="1"/>
        <v>0</v>
      </c>
    </row>
    <row r="85" spans="1:2" x14ac:dyDescent="0.25">
      <c r="A85" s="13" t="s">
        <v>328</v>
      </c>
      <c r="B85">
        <f t="shared" si="1"/>
        <v>0</v>
      </c>
    </row>
    <row r="86" spans="1:2" x14ac:dyDescent="0.25">
      <c r="A86" s="13" t="s">
        <v>330</v>
      </c>
      <c r="B86">
        <f t="shared" si="1"/>
        <v>0</v>
      </c>
    </row>
    <row r="87" spans="1:2" x14ac:dyDescent="0.25">
      <c r="A87" s="13" t="s">
        <v>329</v>
      </c>
      <c r="B87">
        <f t="shared" si="1"/>
        <v>0</v>
      </c>
    </row>
    <row r="88" spans="1:2" x14ac:dyDescent="0.25">
      <c r="A88" s="12" t="s">
        <v>25</v>
      </c>
      <c r="B88">
        <f t="shared" si="1"/>
        <v>0</v>
      </c>
    </row>
    <row r="89" spans="1:2" x14ac:dyDescent="0.25">
      <c r="A89" s="15" t="s">
        <v>540</v>
      </c>
      <c r="B89">
        <f t="shared" si="1"/>
        <v>0</v>
      </c>
    </row>
    <row r="90" spans="1:2" x14ac:dyDescent="0.25">
      <c r="A90" s="15" t="s">
        <v>541</v>
      </c>
      <c r="B90">
        <f t="shared" si="1"/>
        <v>0</v>
      </c>
    </row>
    <row r="91" spans="1:2" x14ac:dyDescent="0.25">
      <c r="A91" s="15" t="s">
        <v>542</v>
      </c>
      <c r="B91">
        <f t="shared" si="1"/>
        <v>0</v>
      </c>
    </row>
    <row r="92" spans="1:2" x14ac:dyDescent="0.25">
      <c r="A92" s="15" t="s">
        <v>543</v>
      </c>
      <c r="B92">
        <f t="shared" si="1"/>
        <v>0</v>
      </c>
    </row>
    <row r="93" spans="1:2" x14ac:dyDescent="0.25">
      <c r="A93" s="12" t="s">
        <v>26</v>
      </c>
      <c r="B93">
        <f t="shared" si="1"/>
        <v>0</v>
      </c>
    </row>
    <row r="94" spans="1:2" x14ac:dyDescent="0.25">
      <c r="A94" s="15" t="s">
        <v>459</v>
      </c>
      <c r="B94">
        <f t="shared" si="1"/>
        <v>0</v>
      </c>
    </row>
    <row r="95" spans="1:2" x14ac:dyDescent="0.25">
      <c r="A95" s="15" t="s">
        <v>460</v>
      </c>
      <c r="B95">
        <f t="shared" si="1"/>
        <v>0</v>
      </c>
    </row>
    <row r="96" spans="1:2" x14ac:dyDescent="0.25">
      <c r="A96" s="15" t="s">
        <v>461</v>
      </c>
      <c r="B96">
        <f t="shared" si="1"/>
        <v>0</v>
      </c>
    </row>
    <row r="97" spans="1:2" x14ac:dyDescent="0.25">
      <c r="A97" s="12" t="s">
        <v>27</v>
      </c>
      <c r="B97">
        <f t="shared" si="1"/>
        <v>0</v>
      </c>
    </row>
    <row r="98" spans="1:2" x14ac:dyDescent="0.25">
      <c r="A98" s="15" t="s">
        <v>635</v>
      </c>
      <c r="B98">
        <f t="shared" si="1"/>
        <v>0</v>
      </c>
    </row>
    <row r="99" spans="1:2" x14ac:dyDescent="0.25">
      <c r="A99" s="15" t="s">
        <v>636</v>
      </c>
      <c r="B99">
        <f t="shared" si="1"/>
        <v>0</v>
      </c>
    </row>
    <row r="100" spans="1:2" x14ac:dyDescent="0.25">
      <c r="A100" s="15" t="s">
        <v>637</v>
      </c>
      <c r="B100">
        <f t="shared" si="1"/>
        <v>0</v>
      </c>
    </row>
    <row r="101" spans="1:2" x14ac:dyDescent="0.25">
      <c r="A101" s="12" t="s">
        <v>28</v>
      </c>
      <c r="B101">
        <f t="shared" si="1"/>
        <v>0</v>
      </c>
    </row>
    <row r="102" spans="1:2" x14ac:dyDescent="0.25">
      <c r="A102" s="15" t="s">
        <v>600</v>
      </c>
      <c r="B102">
        <f t="shared" si="1"/>
        <v>0</v>
      </c>
    </row>
    <row r="103" spans="1:2" x14ac:dyDescent="0.25">
      <c r="A103" s="15" t="s">
        <v>601</v>
      </c>
      <c r="B103">
        <f t="shared" si="1"/>
        <v>0</v>
      </c>
    </row>
    <row r="104" spans="1:2" x14ac:dyDescent="0.25">
      <c r="A104" s="15" t="s">
        <v>602</v>
      </c>
      <c r="B104">
        <f t="shared" si="1"/>
        <v>0</v>
      </c>
    </row>
    <row r="105" spans="1:2" x14ac:dyDescent="0.25">
      <c r="A105" s="15" t="s">
        <v>603</v>
      </c>
      <c r="B105">
        <f t="shared" si="1"/>
        <v>0</v>
      </c>
    </row>
    <row r="106" spans="1:2" x14ac:dyDescent="0.25">
      <c r="A106" s="12" t="s">
        <v>29</v>
      </c>
      <c r="B106">
        <f t="shared" si="1"/>
        <v>0</v>
      </c>
    </row>
    <row r="107" spans="1:2" x14ac:dyDescent="0.25">
      <c r="A107" s="13" t="s">
        <v>390</v>
      </c>
      <c r="B107">
        <f t="shared" si="1"/>
        <v>0</v>
      </c>
    </row>
    <row r="108" spans="1:2" x14ac:dyDescent="0.25">
      <c r="A108" s="13" t="s">
        <v>391</v>
      </c>
      <c r="B108">
        <f t="shared" si="1"/>
        <v>0</v>
      </c>
    </row>
    <row r="109" spans="1:2" x14ac:dyDescent="0.25">
      <c r="A109" s="13" t="s">
        <v>392</v>
      </c>
      <c r="B109">
        <f t="shared" si="1"/>
        <v>0</v>
      </c>
    </row>
    <row r="110" spans="1:2" x14ac:dyDescent="0.25">
      <c r="A110" s="13" t="s">
        <v>393</v>
      </c>
      <c r="B110">
        <f t="shared" si="1"/>
        <v>0</v>
      </c>
    </row>
    <row r="111" spans="1:2" x14ac:dyDescent="0.25">
      <c r="A111" s="13" t="s">
        <v>394</v>
      </c>
      <c r="B111">
        <f t="shared" si="1"/>
        <v>0</v>
      </c>
    </row>
  </sheetData>
  <sheetProtection algorithmName="SHA-512" hashValue="Twl1EPi02D1d65LWPivbt0QPX5XIbcop+vZN91lq3yT1BqtK226L83cfmE+nnQ5OZYgWqhQXvcav0/W0LDXl5w==" saltValue="jqURZnmX+CYCm1FL+xRgng==" spinCount="100000" sheet="1" objects="1" scenarios="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46"/>
  <sheetViews>
    <sheetView workbookViewId="0">
      <pane xSplit="2" topLeftCell="C1" activePane="topRight" state="frozen"/>
      <selection pane="topRight" activeCell="C4" sqref="C4"/>
    </sheetView>
  </sheetViews>
  <sheetFormatPr defaultRowHeight="15" x14ac:dyDescent="0.25"/>
  <cols>
    <col min="1" max="1" width="29" style="12" customWidth="1"/>
    <col min="2" max="2" width="16.140625" customWidth="1"/>
    <col min="3" max="33" width="9.140625" style="35"/>
  </cols>
  <sheetData>
    <row r="1" spans="1:33" x14ac:dyDescent="0.25">
      <c r="B1" s="5" t="s">
        <v>0</v>
      </c>
      <c r="C1" s="33">
        <v>45457</v>
      </c>
      <c r="D1" s="33">
        <v>45458</v>
      </c>
      <c r="E1" s="33">
        <v>45459</v>
      </c>
      <c r="F1" s="33">
        <v>45460</v>
      </c>
      <c r="G1" s="33">
        <v>45461</v>
      </c>
      <c r="H1" s="33">
        <v>45462</v>
      </c>
      <c r="I1" s="33">
        <v>45463</v>
      </c>
      <c r="J1" s="33">
        <v>45464</v>
      </c>
      <c r="K1" s="33">
        <v>45465</v>
      </c>
      <c r="L1" s="33">
        <v>45466</v>
      </c>
      <c r="M1" s="33">
        <v>45467</v>
      </c>
      <c r="N1" s="33">
        <v>45468</v>
      </c>
      <c r="O1" s="33">
        <v>45469</v>
      </c>
      <c r="P1" s="33">
        <v>45470</v>
      </c>
      <c r="Q1" s="33">
        <v>45471</v>
      </c>
      <c r="R1" s="33">
        <v>45472</v>
      </c>
      <c r="S1" s="33">
        <v>45473</v>
      </c>
      <c r="T1" s="33">
        <v>45474</v>
      </c>
      <c r="U1" s="33">
        <v>45475</v>
      </c>
      <c r="V1" s="33">
        <v>45476</v>
      </c>
      <c r="W1" s="33">
        <v>45477</v>
      </c>
      <c r="X1" s="33">
        <v>45478</v>
      </c>
      <c r="Y1" s="33">
        <v>45479</v>
      </c>
      <c r="Z1" s="33">
        <v>45480</v>
      </c>
      <c r="AA1" s="33">
        <v>45481</v>
      </c>
      <c r="AB1" s="33">
        <v>45482</v>
      </c>
      <c r="AC1" s="33">
        <v>45483</v>
      </c>
      <c r="AD1" s="33">
        <v>45484</v>
      </c>
      <c r="AE1" s="33">
        <v>45485</v>
      </c>
      <c r="AF1" s="33">
        <v>45486</v>
      </c>
      <c r="AG1" s="33">
        <v>45487</v>
      </c>
    </row>
    <row r="2" spans="1:33" x14ac:dyDescent="0.25">
      <c r="A2" s="12" t="s">
        <v>4</v>
      </c>
      <c r="C2" s="34"/>
      <c r="D2" s="34"/>
      <c r="E2" s="34"/>
      <c r="F2" s="34"/>
    </row>
    <row r="3" spans="1:33" x14ac:dyDescent="0.25">
      <c r="A3" s="9" t="s">
        <v>6</v>
      </c>
    </row>
    <row r="4" spans="1:33" x14ac:dyDescent="0.25">
      <c r="A4" s="15" t="s">
        <v>491</v>
      </c>
      <c r="B4">
        <f>SUM(C4:AG4)</f>
        <v>0</v>
      </c>
    </row>
    <row r="5" spans="1:33" x14ac:dyDescent="0.25">
      <c r="A5" s="15" t="s">
        <v>493</v>
      </c>
      <c r="B5">
        <f t="shared" ref="B5:B68" si="0">SUM(C5:AG5)</f>
        <v>0</v>
      </c>
    </row>
    <row r="6" spans="1:33" x14ac:dyDescent="0.25">
      <c r="A6" s="15" t="s">
        <v>494</v>
      </c>
      <c r="B6">
        <f t="shared" si="0"/>
        <v>0</v>
      </c>
    </row>
    <row r="7" spans="1:33" x14ac:dyDescent="0.25">
      <c r="A7" s="15" t="s">
        <v>495</v>
      </c>
      <c r="B7">
        <f t="shared" si="0"/>
        <v>0</v>
      </c>
    </row>
    <row r="8" spans="1:33" x14ac:dyDescent="0.25">
      <c r="A8" s="15" t="s">
        <v>496</v>
      </c>
      <c r="B8">
        <f t="shared" si="0"/>
        <v>0</v>
      </c>
    </row>
    <row r="9" spans="1:33" x14ac:dyDescent="0.25">
      <c r="A9" s="15" t="s">
        <v>497</v>
      </c>
      <c r="B9">
        <f t="shared" si="0"/>
        <v>0</v>
      </c>
    </row>
    <row r="10" spans="1:33" x14ac:dyDescent="0.25">
      <c r="A10" s="15" t="s">
        <v>498</v>
      </c>
      <c r="B10">
        <f t="shared" si="0"/>
        <v>0</v>
      </c>
    </row>
    <row r="11" spans="1:33" x14ac:dyDescent="0.25">
      <c r="A11" s="15" t="s">
        <v>499</v>
      </c>
      <c r="B11">
        <f t="shared" si="0"/>
        <v>0</v>
      </c>
    </row>
    <row r="12" spans="1:33" x14ac:dyDescent="0.25">
      <c r="A12" s="15" t="s">
        <v>500</v>
      </c>
      <c r="B12">
        <f t="shared" si="0"/>
        <v>0</v>
      </c>
    </row>
    <row r="13" spans="1:33" x14ac:dyDescent="0.25">
      <c r="A13" s="9" t="s">
        <v>7</v>
      </c>
      <c r="B13">
        <f t="shared" si="0"/>
        <v>0</v>
      </c>
    </row>
    <row r="14" spans="1:33" x14ac:dyDescent="0.25">
      <c r="A14" s="15" t="s">
        <v>518</v>
      </c>
      <c r="B14">
        <f t="shared" si="0"/>
        <v>0</v>
      </c>
    </row>
    <row r="15" spans="1:33" x14ac:dyDescent="0.25">
      <c r="A15" s="15" t="s">
        <v>519</v>
      </c>
      <c r="B15">
        <f t="shared" si="0"/>
        <v>0</v>
      </c>
    </row>
    <row r="16" spans="1:33" x14ac:dyDescent="0.25">
      <c r="A16" s="15" t="s">
        <v>520</v>
      </c>
      <c r="B16">
        <f t="shared" si="0"/>
        <v>0</v>
      </c>
    </row>
    <row r="17" spans="1:2" x14ac:dyDescent="0.25">
      <c r="A17" s="15" t="s">
        <v>521</v>
      </c>
      <c r="B17">
        <f t="shared" si="0"/>
        <v>0</v>
      </c>
    </row>
    <row r="18" spans="1:2" x14ac:dyDescent="0.25">
      <c r="A18" s="15" t="s">
        <v>522</v>
      </c>
      <c r="B18">
        <f t="shared" si="0"/>
        <v>0</v>
      </c>
    </row>
    <row r="19" spans="1:2" x14ac:dyDescent="0.25">
      <c r="A19" s="15" t="s">
        <v>523</v>
      </c>
      <c r="B19">
        <f t="shared" si="0"/>
        <v>0</v>
      </c>
    </row>
    <row r="20" spans="1:2" x14ac:dyDescent="0.25">
      <c r="A20" s="15" t="s">
        <v>524</v>
      </c>
      <c r="B20">
        <f t="shared" si="0"/>
        <v>0</v>
      </c>
    </row>
    <row r="21" spans="1:2" x14ac:dyDescent="0.25">
      <c r="A21" s="15" t="s">
        <v>525</v>
      </c>
      <c r="B21">
        <f t="shared" si="0"/>
        <v>0</v>
      </c>
    </row>
    <row r="22" spans="1:2" x14ac:dyDescent="0.25">
      <c r="A22" s="12" t="s">
        <v>8</v>
      </c>
      <c r="B22">
        <f t="shared" si="0"/>
        <v>0</v>
      </c>
    </row>
    <row r="23" spans="1:2" x14ac:dyDescent="0.25">
      <c r="A23" s="15" t="s">
        <v>692</v>
      </c>
      <c r="B23">
        <f t="shared" si="0"/>
        <v>0</v>
      </c>
    </row>
    <row r="24" spans="1:2" x14ac:dyDescent="0.25">
      <c r="A24" s="15" t="s">
        <v>693</v>
      </c>
      <c r="B24">
        <f t="shared" si="0"/>
        <v>0</v>
      </c>
    </row>
    <row r="25" spans="1:2" x14ac:dyDescent="0.25">
      <c r="A25" s="15" t="s">
        <v>694</v>
      </c>
      <c r="B25">
        <f t="shared" si="0"/>
        <v>0</v>
      </c>
    </row>
    <row r="26" spans="1:2" x14ac:dyDescent="0.25">
      <c r="A26" s="15" t="s">
        <v>695</v>
      </c>
      <c r="B26">
        <f t="shared" si="0"/>
        <v>0</v>
      </c>
    </row>
    <row r="27" spans="1:2" x14ac:dyDescent="0.25">
      <c r="A27" s="15" t="s">
        <v>696</v>
      </c>
      <c r="B27">
        <f t="shared" si="0"/>
        <v>0</v>
      </c>
    </row>
    <row r="28" spans="1:2" x14ac:dyDescent="0.25">
      <c r="A28" s="15" t="s">
        <v>697</v>
      </c>
      <c r="B28">
        <f t="shared" si="0"/>
        <v>0</v>
      </c>
    </row>
    <row r="29" spans="1:2" x14ac:dyDescent="0.25">
      <c r="A29" s="15" t="s">
        <v>698</v>
      </c>
      <c r="B29">
        <f t="shared" si="0"/>
        <v>0</v>
      </c>
    </row>
    <row r="30" spans="1:2" x14ac:dyDescent="0.25">
      <c r="A30" s="15" t="s">
        <v>699</v>
      </c>
      <c r="B30">
        <f t="shared" si="0"/>
        <v>0</v>
      </c>
    </row>
    <row r="31" spans="1:2" x14ac:dyDescent="0.25">
      <c r="A31" s="15" t="s">
        <v>700</v>
      </c>
      <c r="B31">
        <f t="shared" si="0"/>
        <v>0</v>
      </c>
    </row>
    <row r="32" spans="1:2" x14ac:dyDescent="0.25">
      <c r="A32" s="12" t="s">
        <v>9</v>
      </c>
      <c r="B32">
        <f t="shared" si="0"/>
        <v>0</v>
      </c>
    </row>
    <row r="33" spans="1:2" x14ac:dyDescent="0.25">
      <c r="A33" s="12" t="s">
        <v>61</v>
      </c>
      <c r="B33">
        <f t="shared" si="0"/>
        <v>0</v>
      </c>
    </row>
    <row r="34" spans="1:2" x14ac:dyDescent="0.25">
      <c r="A34" s="12" t="s">
        <v>62</v>
      </c>
      <c r="B34">
        <f t="shared" si="0"/>
        <v>0</v>
      </c>
    </row>
    <row r="35" spans="1:2" x14ac:dyDescent="0.25">
      <c r="A35" s="12" t="s">
        <v>63</v>
      </c>
      <c r="B35">
        <f t="shared" si="0"/>
        <v>0</v>
      </c>
    </row>
    <row r="36" spans="1:2" x14ac:dyDescent="0.25">
      <c r="A36" s="12" t="s">
        <v>64</v>
      </c>
      <c r="B36">
        <f t="shared" si="0"/>
        <v>0</v>
      </c>
    </row>
    <row r="37" spans="1:2" x14ac:dyDescent="0.25">
      <c r="A37" s="12" t="s">
        <v>65</v>
      </c>
      <c r="B37">
        <f t="shared" si="0"/>
        <v>0</v>
      </c>
    </row>
    <row r="38" spans="1:2" x14ac:dyDescent="0.25">
      <c r="A38" s="12" t="s">
        <v>66</v>
      </c>
      <c r="B38">
        <f t="shared" si="0"/>
        <v>0</v>
      </c>
    </row>
    <row r="39" spans="1:2" x14ac:dyDescent="0.25">
      <c r="A39" s="12" t="s">
        <v>67</v>
      </c>
      <c r="B39">
        <f t="shared" si="0"/>
        <v>0</v>
      </c>
    </row>
    <row r="40" spans="1:2" x14ac:dyDescent="0.25">
      <c r="A40" s="12" t="s">
        <v>68</v>
      </c>
      <c r="B40">
        <f t="shared" si="0"/>
        <v>0</v>
      </c>
    </row>
    <row r="41" spans="1:2" x14ac:dyDescent="0.25">
      <c r="A41" s="12" t="s">
        <v>69</v>
      </c>
      <c r="B41">
        <f t="shared" si="0"/>
        <v>0</v>
      </c>
    </row>
    <row r="42" spans="1:2" x14ac:dyDescent="0.25">
      <c r="A42" s="12" t="s">
        <v>10</v>
      </c>
      <c r="B42">
        <f t="shared" si="0"/>
        <v>0</v>
      </c>
    </row>
    <row r="43" spans="1:2" x14ac:dyDescent="0.25">
      <c r="A43" s="12" t="s">
        <v>139</v>
      </c>
      <c r="B43">
        <f t="shared" si="0"/>
        <v>0</v>
      </c>
    </row>
    <row r="44" spans="1:2" x14ac:dyDescent="0.25">
      <c r="A44" s="12" t="s">
        <v>140</v>
      </c>
      <c r="B44">
        <f t="shared" si="0"/>
        <v>0</v>
      </c>
    </row>
    <row r="45" spans="1:2" x14ac:dyDescent="0.25">
      <c r="A45" s="12" t="s">
        <v>141</v>
      </c>
      <c r="B45">
        <f t="shared" si="0"/>
        <v>0</v>
      </c>
    </row>
    <row r="46" spans="1:2" x14ac:dyDescent="0.25">
      <c r="A46" s="12" t="s">
        <v>142</v>
      </c>
      <c r="B46">
        <f t="shared" si="0"/>
        <v>0</v>
      </c>
    </row>
    <row r="47" spans="1:2" x14ac:dyDescent="0.25">
      <c r="A47" s="12" t="s">
        <v>143</v>
      </c>
      <c r="B47">
        <f t="shared" si="0"/>
        <v>0</v>
      </c>
    </row>
    <row r="48" spans="1:2" x14ac:dyDescent="0.25">
      <c r="A48" s="12" t="s">
        <v>144</v>
      </c>
      <c r="B48">
        <f t="shared" si="0"/>
        <v>0</v>
      </c>
    </row>
    <row r="49" spans="1:2" x14ac:dyDescent="0.25">
      <c r="A49" s="12" t="s">
        <v>145</v>
      </c>
      <c r="B49">
        <f t="shared" si="0"/>
        <v>0</v>
      </c>
    </row>
    <row r="50" spans="1:2" x14ac:dyDescent="0.25">
      <c r="A50" s="12" t="s">
        <v>146</v>
      </c>
      <c r="B50">
        <f t="shared" si="0"/>
        <v>0</v>
      </c>
    </row>
    <row r="51" spans="1:2" x14ac:dyDescent="0.25">
      <c r="A51" s="12" t="s">
        <v>147</v>
      </c>
      <c r="B51">
        <f t="shared" si="0"/>
        <v>0</v>
      </c>
    </row>
    <row r="52" spans="1:2" x14ac:dyDescent="0.25">
      <c r="A52" s="12" t="s">
        <v>148</v>
      </c>
      <c r="B52">
        <f t="shared" si="0"/>
        <v>0</v>
      </c>
    </row>
    <row r="53" spans="1:2" x14ac:dyDescent="0.25">
      <c r="A53" s="12" t="s">
        <v>149</v>
      </c>
      <c r="B53">
        <f t="shared" si="0"/>
        <v>0</v>
      </c>
    </row>
    <row r="54" spans="1:2" x14ac:dyDescent="0.25">
      <c r="A54" s="12" t="s">
        <v>11</v>
      </c>
      <c r="B54">
        <f t="shared" si="0"/>
        <v>0</v>
      </c>
    </row>
    <row r="55" spans="1:2" x14ac:dyDescent="0.25">
      <c r="A55" s="12" t="s">
        <v>124</v>
      </c>
      <c r="B55">
        <f t="shared" si="0"/>
        <v>0</v>
      </c>
    </row>
    <row r="56" spans="1:2" x14ac:dyDescent="0.25">
      <c r="A56" s="12" t="s">
        <v>125</v>
      </c>
      <c r="B56">
        <f t="shared" si="0"/>
        <v>0</v>
      </c>
    </row>
    <row r="57" spans="1:2" x14ac:dyDescent="0.25">
      <c r="A57" s="12" t="s">
        <v>126</v>
      </c>
      <c r="B57">
        <f t="shared" si="0"/>
        <v>0</v>
      </c>
    </row>
    <row r="58" spans="1:2" x14ac:dyDescent="0.25">
      <c r="A58" s="12" t="s">
        <v>127</v>
      </c>
      <c r="B58">
        <f t="shared" si="0"/>
        <v>0</v>
      </c>
    </row>
    <row r="59" spans="1:2" x14ac:dyDescent="0.25">
      <c r="A59" s="12" t="s">
        <v>128</v>
      </c>
      <c r="B59">
        <f t="shared" si="0"/>
        <v>0</v>
      </c>
    </row>
    <row r="60" spans="1:2" x14ac:dyDescent="0.25">
      <c r="A60" s="12" t="s">
        <v>129</v>
      </c>
      <c r="B60">
        <f t="shared" si="0"/>
        <v>0</v>
      </c>
    </row>
    <row r="61" spans="1:2" x14ac:dyDescent="0.25">
      <c r="A61" s="12" t="s">
        <v>130</v>
      </c>
      <c r="B61">
        <f t="shared" si="0"/>
        <v>0</v>
      </c>
    </row>
    <row r="62" spans="1:2" x14ac:dyDescent="0.25">
      <c r="A62" s="12" t="s">
        <v>131</v>
      </c>
      <c r="B62">
        <f t="shared" si="0"/>
        <v>0</v>
      </c>
    </row>
    <row r="63" spans="1:2" x14ac:dyDescent="0.25">
      <c r="A63" s="12" t="s">
        <v>12</v>
      </c>
      <c r="B63">
        <f t="shared" si="0"/>
        <v>0</v>
      </c>
    </row>
    <row r="64" spans="1:2" x14ac:dyDescent="0.25">
      <c r="A64" s="12" t="s">
        <v>225</v>
      </c>
      <c r="B64">
        <f t="shared" si="0"/>
        <v>0</v>
      </c>
    </row>
    <row r="65" spans="1:2" x14ac:dyDescent="0.25">
      <c r="A65" s="12" t="s">
        <v>226</v>
      </c>
      <c r="B65">
        <f t="shared" si="0"/>
        <v>0</v>
      </c>
    </row>
    <row r="66" spans="1:2" x14ac:dyDescent="0.25">
      <c r="A66" s="12" t="s">
        <v>227</v>
      </c>
      <c r="B66">
        <f t="shared" si="0"/>
        <v>0</v>
      </c>
    </row>
    <row r="67" spans="1:2" x14ac:dyDescent="0.25">
      <c r="A67" s="12" t="s">
        <v>228</v>
      </c>
      <c r="B67">
        <f t="shared" si="0"/>
        <v>0</v>
      </c>
    </row>
    <row r="68" spans="1:2" x14ac:dyDescent="0.25">
      <c r="A68" s="12" t="s">
        <v>229</v>
      </c>
      <c r="B68">
        <f t="shared" si="0"/>
        <v>0</v>
      </c>
    </row>
    <row r="69" spans="1:2" x14ac:dyDescent="0.25">
      <c r="A69" s="12" t="s">
        <v>230</v>
      </c>
      <c r="B69">
        <f t="shared" ref="B69:B132" si="1">SUM(C69:AG69)</f>
        <v>0</v>
      </c>
    </row>
    <row r="70" spans="1:2" x14ac:dyDescent="0.25">
      <c r="A70" s="12" t="s">
        <v>231</v>
      </c>
      <c r="B70">
        <f t="shared" si="1"/>
        <v>0</v>
      </c>
    </row>
    <row r="71" spans="1:2" x14ac:dyDescent="0.25">
      <c r="A71" s="12" t="s">
        <v>232</v>
      </c>
      <c r="B71">
        <f t="shared" si="1"/>
        <v>0</v>
      </c>
    </row>
    <row r="72" spans="1:2" x14ac:dyDescent="0.25">
      <c r="A72" s="12" t="s">
        <v>13</v>
      </c>
      <c r="B72">
        <f t="shared" si="1"/>
        <v>0</v>
      </c>
    </row>
    <row r="73" spans="1:2" x14ac:dyDescent="0.25">
      <c r="A73" s="12" t="s">
        <v>33</v>
      </c>
      <c r="B73">
        <f t="shared" si="1"/>
        <v>0</v>
      </c>
    </row>
    <row r="74" spans="1:2" x14ac:dyDescent="0.25">
      <c r="A74" s="12" t="s">
        <v>34</v>
      </c>
      <c r="B74">
        <f t="shared" si="1"/>
        <v>0</v>
      </c>
    </row>
    <row r="75" spans="1:2" x14ac:dyDescent="0.25">
      <c r="A75" s="12" t="s">
        <v>35</v>
      </c>
      <c r="B75">
        <f t="shared" si="1"/>
        <v>0</v>
      </c>
    </row>
    <row r="76" spans="1:2" x14ac:dyDescent="0.25">
      <c r="A76" s="12" t="s">
        <v>36</v>
      </c>
      <c r="B76">
        <f t="shared" si="1"/>
        <v>0</v>
      </c>
    </row>
    <row r="77" spans="1:2" x14ac:dyDescent="0.25">
      <c r="A77" s="12" t="s">
        <v>37</v>
      </c>
      <c r="B77">
        <f t="shared" si="1"/>
        <v>0</v>
      </c>
    </row>
    <row r="78" spans="1:2" x14ac:dyDescent="0.25">
      <c r="A78" s="12" t="s">
        <v>38</v>
      </c>
      <c r="B78">
        <f t="shared" si="1"/>
        <v>0</v>
      </c>
    </row>
    <row r="79" spans="1:2" x14ac:dyDescent="0.25">
      <c r="A79" s="12" t="s">
        <v>39</v>
      </c>
      <c r="B79">
        <f t="shared" si="1"/>
        <v>0</v>
      </c>
    </row>
    <row r="80" spans="1:2" x14ac:dyDescent="0.25">
      <c r="A80" s="12" t="s">
        <v>14</v>
      </c>
      <c r="B80">
        <f t="shared" si="1"/>
        <v>0</v>
      </c>
    </row>
    <row r="81" spans="1:2" x14ac:dyDescent="0.25">
      <c r="A81" s="13" t="s">
        <v>433</v>
      </c>
      <c r="B81">
        <f t="shared" si="1"/>
        <v>0</v>
      </c>
    </row>
    <row r="82" spans="1:2" x14ac:dyDescent="0.25">
      <c r="A82" s="13" t="s">
        <v>434</v>
      </c>
      <c r="B82">
        <f t="shared" si="1"/>
        <v>0</v>
      </c>
    </row>
    <row r="83" spans="1:2" x14ac:dyDescent="0.25">
      <c r="A83" s="13" t="s">
        <v>435</v>
      </c>
      <c r="B83">
        <f t="shared" si="1"/>
        <v>0</v>
      </c>
    </row>
    <row r="84" spans="1:2" x14ac:dyDescent="0.25">
      <c r="A84" s="13" t="s">
        <v>436</v>
      </c>
      <c r="B84">
        <f t="shared" si="1"/>
        <v>0</v>
      </c>
    </row>
    <row r="85" spans="1:2" x14ac:dyDescent="0.25">
      <c r="A85" s="13" t="s">
        <v>437</v>
      </c>
      <c r="B85">
        <f t="shared" si="1"/>
        <v>0</v>
      </c>
    </row>
    <row r="86" spans="1:2" x14ac:dyDescent="0.25">
      <c r="A86" s="13" t="s">
        <v>438</v>
      </c>
      <c r="B86">
        <f t="shared" si="1"/>
        <v>0</v>
      </c>
    </row>
    <row r="87" spans="1:2" x14ac:dyDescent="0.25">
      <c r="A87" s="13" t="s">
        <v>439</v>
      </c>
      <c r="B87">
        <f t="shared" si="1"/>
        <v>0</v>
      </c>
    </row>
    <row r="88" spans="1:2" x14ac:dyDescent="0.25">
      <c r="A88" s="13" t="s">
        <v>440</v>
      </c>
      <c r="B88">
        <f t="shared" si="1"/>
        <v>0</v>
      </c>
    </row>
    <row r="89" spans="1:2" x14ac:dyDescent="0.25">
      <c r="A89" s="13" t="s">
        <v>441</v>
      </c>
      <c r="B89">
        <f t="shared" si="1"/>
        <v>0</v>
      </c>
    </row>
    <row r="90" spans="1:2" x14ac:dyDescent="0.25">
      <c r="A90" s="13" t="s">
        <v>442</v>
      </c>
      <c r="B90">
        <f t="shared" si="1"/>
        <v>0</v>
      </c>
    </row>
    <row r="91" spans="1:2" x14ac:dyDescent="0.25">
      <c r="A91" s="13" t="s">
        <v>443</v>
      </c>
      <c r="B91">
        <f t="shared" si="1"/>
        <v>0</v>
      </c>
    </row>
    <row r="92" spans="1:2" x14ac:dyDescent="0.25">
      <c r="A92" s="12" t="s">
        <v>15</v>
      </c>
      <c r="B92">
        <f t="shared" si="1"/>
        <v>0</v>
      </c>
    </row>
    <row r="93" spans="1:2" x14ac:dyDescent="0.25">
      <c r="A93" s="13" t="s">
        <v>334</v>
      </c>
      <c r="B93">
        <f t="shared" si="1"/>
        <v>0</v>
      </c>
    </row>
    <row r="94" spans="1:2" x14ac:dyDescent="0.25">
      <c r="A94" s="13" t="s">
        <v>335</v>
      </c>
      <c r="B94">
        <f t="shared" si="1"/>
        <v>0</v>
      </c>
    </row>
    <row r="95" spans="1:2" x14ac:dyDescent="0.25">
      <c r="A95" s="13" t="s">
        <v>336</v>
      </c>
      <c r="B95">
        <f t="shared" si="1"/>
        <v>0</v>
      </c>
    </row>
    <row r="96" spans="1:2" x14ac:dyDescent="0.25">
      <c r="A96" s="13" t="s">
        <v>337</v>
      </c>
      <c r="B96">
        <f t="shared" si="1"/>
        <v>0</v>
      </c>
    </row>
    <row r="97" spans="1:2" x14ac:dyDescent="0.25">
      <c r="A97" s="13" t="s">
        <v>338</v>
      </c>
      <c r="B97">
        <f t="shared" si="1"/>
        <v>0</v>
      </c>
    </row>
    <row r="98" spans="1:2" x14ac:dyDescent="0.25">
      <c r="A98" s="13" t="s">
        <v>339</v>
      </c>
      <c r="B98">
        <f t="shared" si="1"/>
        <v>0</v>
      </c>
    </row>
    <row r="99" spans="1:2" x14ac:dyDescent="0.25">
      <c r="A99" s="13" t="s">
        <v>340</v>
      </c>
      <c r="B99">
        <f t="shared" si="1"/>
        <v>0</v>
      </c>
    </row>
    <row r="100" spans="1:2" x14ac:dyDescent="0.25">
      <c r="A100" s="13" t="s">
        <v>341</v>
      </c>
      <c r="B100">
        <f t="shared" si="1"/>
        <v>0</v>
      </c>
    </row>
    <row r="101" spans="1:2" x14ac:dyDescent="0.25">
      <c r="A101" s="12" t="s">
        <v>16</v>
      </c>
      <c r="B101">
        <f t="shared" si="1"/>
        <v>0</v>
      </c>
    </row>
    <row r="102" spans="1:2" x14ac:dyDescent="0.25">
      <c r="A102" s="12" t="s">
        <v>87</v>
      </c>
      <c r="B102">
        <f t="shared" si="1"/>
        <v>0</v>
      </c>
    </row>
    <row r="103" spans="1:2" x14ac:dyDescent="0.25">
      <c r="A103" s="12" t="s">
        <v>88</v>
      </c>
      <c r="B103">
        <f t="shared" si="1"/>
        <v>0</v>
      </c>
    </row>
    <row r="104" spans="1:2" x14ac:dyDescent="0.25">
      <c r="A104" s="12" t="s">
        <v>89</v>
      </c>
      <c r="B104">
        <f t="shared" si="1"/>
        <v>0</v>
      </c>
    </row>
    <row r="105" spans="1:2" x14ac:dyDescent="0.25">
      <c r="A105" s="12" t="s">
        <v>90</v>
      </c>
      <c r="B105">
        <f t="shared" si="1"/>
        <v>0</v>
      </c>
    </row>
    <row r="106" spans="1:2" x14ac:dyDescent="0.25">
      <c r="A106" s="12" t="s">
        <v>91</v>
      </c>
      <c r="B106">
        <f t="shared" si="1"/>
        <v>0</v>
      </c>
    </row>
    <row r="107" spans="1:2" x14ac:dyDescent="0.25">
      <c r="A107" s="12" t="s">
        <v>92</v>
      </c>
      <c r="B107">
        <f t="shared" si="1"/>
        <v>0</v>
      </c>
    </row>
    <row r="108" spans="1:2" x14ac:dyDescent="0.25">
      <c r="A108" s="12" t="s">
        <v>93</v>
      </c>
      <c r="B108">
        <f t="shared" si="1"/>
        <v>0</v>
      </c>
    </row>
    <row r="109" spans="1:2" x14ac:dyDescent="0.25">
      <c r="A109" s="12" t="s">
        <v>94</v>
      </c>
      <c r="B109">
        <f t="shared" si="1"/>
        <v>0</v>
      </c>
    </row>
    <row r="110" spans="1:2" x14ac:dyDescent="0.25">
      <c r="A110" s="12" t="s">
        <v>95</v>
      </c>
      <c r="B110">
        <f t="shared" si="1"/>
        <v>0</v>
      </c>
    </row>
    <row r="111" spans="1:2" x14ac:dyDescent="0.25">
      <c r="A111" s="12" t="s">
        <v>17</v>
      </c>
      <c r="B111">
        <f t="shared" si="1"/>
        <v>0</v>
      </c>
    </row>
    <row r="112" spans="1:2" x14ac:dyDescent="0.25">
      <c r="A112" s="13" t="s">
        <v>251</v>
      </c>
      <c r="B112">
        <f t="shared" si="1"/>
        <v>0</v>
      </c>
    </row>
    <row r="113" spans="1:2" x14ac:dyDescent="0.25">
      <c r="A113" s="13" t="s">
        <v>252</v>
      </c>
      <c r="B113">
        <f t="shared" si="1"/>
        <v>0</v>
      </c>
    </row>
    <row r="114" spans="1:2" x14ac:dyDescent="0.25">
      <c r="A114" s="13" t="s">
        <v>253</v>
      </c>
      <c r="B114">
        <f t="shared" si="1"/>
        <v>0</v>
      </c>
    </row>
    <row r="115" spans="1:2" x14ac:dyDescent="0.25">
      <c r="A115" s="13" t="s">
        <v>254</v>
      </c>
      <c r="B115">
        <f t="shared" si="1"/>
        <v>0</v>
      </c>
    </row>
    <row r="116" spans="1:2" x14ac:dyDescent="0.25">
      <c r="A116" s="13" t="s">
        <v>255</v>
      </c>
      <c r="B116">
        <f t="shared" si="1"/>
        <v>0</v>
      </c>
    </row>
    <row r="117" spans="1:2" x14ac:dyDescent="0.25">
      <c r="A117" s="13" t="s">
        <v>256</v>
      </c>
      <c r="B117">
        <f t="shared" si="1"/>
        <v>0</v>
      </c>
    </row>
    <row r="118" spans="1:2" x14ac:dyDescent="0.25">
      <c r="A118" s="13" t="s">
        <v>257</v>
      </c>
      <c r="B118">
        <f t="shared" si="1"/>
        <v>0</v>
      </c>
    </row>
    <row r="119" spans="1:2" x14ac:dyDescent="0.25">
      <c r="A119" s="13" t="s">
        <v>258</v>
      </c>
      <c r="B119">
        <f t="shared" si="1"/>
        <v>0</v>
      </c>
    </row>
    <row r="120" spans="1:2" x14ac:dyDescent="0.25">
      <c r="A120" s="12" t="s">
        <v>18</v>
      </c>
      <c r="B120">
        <f t="shared" si="1"/>
        <v>0</v>
      </c>
    </row>
    <row r="121" spans="1:2" x14ac:dyDescent="0.25">
      <c r="A121" s="12" t="s">
        <v>198</v>
      </c>
      <c r="B121">
        <f t="shared" si="1"/>
        <v>0</v>
      </c>
    </row>
    <row r="122" spans="1:2" x14ac:dyDescent="0.25">
      <c r="A122" s="9" t="s">
        <v>199</v>
      </c>
      <c r="B122">
        <f t="shared" si="1"/>
        <v>0</v>
      </c>
    </row>
    <row r="123" spans="1:2" x14ac:dyDescent="0.25">
      <c r="A123" s="12" t="s">
        <v>200</v>
      </c>
      <c r="B123">
        <f t="shared" si="1"/>
        <v>0</v>
      </c>
    </row>
    <row r="124" spans="1:2" x14ac:dyDescent="0.25">
      <c r="A124" s="12" t="s">
        <v>201</v>
      </c>
      <c r="B124">
        <f t="shared" si="1"/>
        <v>0</v>
      </c>
    </row>
    <row r="125" spans="1:2" x14ac:dyDescent="0.25">
      <c r="A125" s="12" t="s">
        <v>202</v>
      </c>
      <c r="B125">
        <f t="shared" si="1"/>
        <v>0</v>
      </c>
    </row>
    <row r="126" spans="1:2" x14ac:dyDescent="0.25">
      <c r="A126" s="12" t="s">
        <v>203</v>
      </c>
      <c r="B126">
        <f t="shared" si="1"/>
        <v>0</v>
      </c>
    </row>
    <row r="127" spans="1:2" x14ac:dyDescent="0.25">
      <c r="A127" s="9" t="s">
        <v>204</v>
      </c>
      <c r="B127">
        <f t="shared" si="1"/>
        <v>0</v>
      </c>
    </row>
    <row r="128" spans="1:2" x14ac:dyDescent="0.25">
      <c r="A128" s="12" t="s">
        <v>205</v>
      </c>
      <c r="B128">
        <f t="shared" si="1"/>
        <v>0</v>
      </c>
    </row>
    <row r="129" spans="1:2" x14ac:dyDescent="0.25">
      <c r="A129" s="12" t="s">
        <v>206</v>
      </c>
      <c r="B129">
        <f t="shared" si="1"/>
        <v>0</v>
      </c>
    </row>
    <row r="130" spans="1:2" x14ac:dyDescent="0.25">
      <c r="A130" s="12" t="s">
        <v>19</v>
      </c>
      <c r="B130">
        <f t="shared" si="1"/>
        <v>0</v>
      </c>
    </row>
    <row r="131" spans="1:2" x14ac:dyDescent="0.25">
      <c r="A131" s="15" t="s">
        <v>665</v>
      </c>
      <c r="B131">
        <f t="shared" si="1"/>
        <v>0</v>
      </c>
    </row>
    <row r="132" spans="1:2" x14ac:dyDescent="0.25">
      <c r="A132" s="15" t="s">
        <v>666</v>
      </c>
      <c r="B132">
        <f t="shared" si="1"/>
        <v>0</v>
      </c>
    </row>
    <row r="133" spans="1:2" x14ac:dyDescent="0.25">
      <c r="A133" s="15" t="s">
        <v>667</v>
      </c>
      <c r="B133">
        <f t="shared" ref="B133:B196" si="2">SUM(C133:AG133)</f>
        <v>0</v>
      </c>
    </row>
    <row r="134" spans="1:2" x14ac:dyDescent="0.25">
      <c r="A134" s="15" t="s">
        <v>668</v>
      </c>
      <c r="B134">
        <f t="shared" si="2"/>
        <v>0</v>
      </c>
    </row>
    <row r="135" spans="1:2" x14ac:dyDescent="0.25">
      <c r="A135" s="15" t="s">
        <v>669</v>
      </c>
      <c r="B135">
        <f t="shared" si="2"/>
        <v>0</v>
      </c>
    </row>
    <row r="136" spans="1:2" x14ac:dyDescent="0.25">
      <c r="A136" s="15" t="s">
        <v>670</v>
      </c>
      <c r="B136">
        <f t="shared" si="2"/>
        <v>0</v>
      </c>
    </row>
    <row r="137" spans="1:2" x14ac:dyDescent="0.25">
      <c r="A137" s="15" t="s">
        <v>671</v>
      </c>
      <c r="B137">
        <f t="shared" si="2"/>
        <v>0</v>
      </c>
    </row>
    <row r="138" spans="1:2" x14ac:dyDescent="0.25">
      <c r="A138" s="15" t="s">
        <v>672</v>
      </c>
      <c r="B138">
        <f t="shared" si="2"/>
        <v>0</v>
      </c>
    </row>
    <row r="139" spans="1:2" x14ac:dyDescent="0.25">
      <c r="A139" s="12" t="s">
        <v>20</v>
      </c>
      <c r="B139">
        <f t="shared" si="2"/>
        <v>0</v>
      </c>
    </row>
    <row r="140" spans="1:2" x14ac:dyDescent="0.25">
      <c r="A140" s="12" t="s">
        <v>182</v>
      </c>
      <c r="B140">
        <f t="shared" si="2"/>
        <v>0</v>
      </c>
    </row>
    <row r="141" spans="1:2" x14ac:dyDescent="0.25">
      <c r="A141" s="12" t="s">
        <v>183</v>
      </c>
      <c r="B141">
        <f t="shared" si="2"/>
        <v>0</v>
      </c>
    </row>
    <row r="142" spans="1:2" x14ac:dyDescent="0.25">
      <c r="A142" s="12" t="s">
        <v>184</v>
      </c>
      <c r="B142">
        <f t="shared" si="2"/>
        <v>0</v>
      </c>
    </row>
    <row r="143" spans="1:2" x14ac:dyDescent="0.25">
      <c r="A143" s="12" t="s">
        <v>185</v>
      </c>
      <c r="B143">
        <f t="shared" si="2"/>
        <v>0</v>
      </c>
    </row>
    <row r="144" spans="1:2" x14ac:dyDescent="0.25">
      <c r="A144" s="12" t="s">
        <v>186</v>
      </c>
      <c r="B144">
        <f t="shared" si="2"/>
        <v>0</v>
      </c>
    </row>
    <row r="145" spans="1:2" x14ac:dyDescent="0.25">
      <c r="A145" s="12" t="s">
        <v>187</v>
      </c>
      <c r="B145">
        <f t="shared" si="2"/>
        <v>0</v>
      </c>
    </row>
    <row r="146" spans="1:2" x14ac:dyDescent="0.25">
      <c r="A146" s="12" t="s">
        <v>188</v>
      </c>
      <c r="B146">
        <f t="shared" si="2"/>
        <v>0</v>
      </c>
    </row>
    <row r="147" spans="1:2" x14ac:dyDescent="0.25">
      <c r="A147" s="12" t="s">
        <v>189</v>
      </c>
      <c r="B147">
        <f t="shared" si="2"/>
        <v>0</v>
      </c>
    </row>
    <row r="148" spans="1:2" x14ac:dyDescent="0.25">
      <c r="A148" s="12" t="s">
        <v>190</v>
      </c>
      <c r="B148">
        <f t="shared" si="2"/>
        <v>0</v>
      </c>
    </row>
    <row r="149" spans="1:2" x14ac:dyDescent="0.25">
      <c r="A149" s="12" t="s">
        <v>21</v>
      </c>
      <c r="B149">
        <f t="shared" si="2"/>
        <v>0</v>
      </c>
    </row>
    <row r="150" spans="1:2" x14ac:dyDescent="0.25">
      <c r="A150" s="15" t="s">
        <v>576</v>
      </c>
      <c r="B150">
        <f t="shared" si="2"/>
        <v>0</v>
      </c>
    </row>
    <row r="151" spans="1:2" x14ac:dyDescent="0.25">
      <c r="A151" s="15" t="s">
        <v>577</v>
      </c>
      <c r="B151">
        <f t="shared" si="2"/>
        <v>0</v>
      </c>
    </row>
    <row r="152" spans="1:2" x14ac:dyDescent="0.25">
      <c r="A152" s="15" t="s">
        <v>578</v>
      </c>
      <c r="B152">
        <f t="shared" si="2"/>
        <v>0</v>
      </c>
    </row>
    <row r="153" spans="1:2" x14ac:dyDescent="0.25">
      <c r="A153" s="15" t="s">
        <v>579</v>
      </c>
      <c r="B153">
        <f t="shared" si="2"/>
        <v>0</v>
      </c>
    </row>
    <row r="154" spans="1:2" x14ac:dyDescent="0.25">
      <c r="A154" s="15" t="s">
        <v>580</v>
      </c>
      <c r="B154">
        <f t="shared" si="2"/>
        <v>0</v>
      </c>
    </row>
    <row r="155" spans="1:2" x14ac:dyDescent="0.25">
      <c r="A155" s="15" t="s">
        <v>581</v>
      </c>
      <c r="B155">
        <f t="shared" si="2"/>
        <v>0</v>
      </c>
    </row>
    <row r="156" spans="1:2" x14ac:dyDescent="0.25">
      <c r="A156" s="15" t="s">
        <v>582</v>
      </c>
      <c r="B156">
        <f t="shared" si="2"/>
        <v>0</v>
      </c>
    </row>
    <row r="157" spans="1:2" x14ac:dyDescent="0.25">
      <c r="A157" s="15" t="s">
        <v>583</v>
      </c>
      <c r="B157">
        <f t="shared" si="2"/>
        <v>0</v>
      </c>
    </row>
    <row r="158" spans="1:2" x14ac:dyDescent="0.25">
      <c r="A158" s="12" t="s">
        <v>22</v>
      </c>
      <c r="B158">
        <f t="shared" si="2"/>
        <v>0</v>
      </c>
    </row>
    <row r="159" spans="1:2" x14ac:dyDescent="0.25">
      <c r="A159" s="14" t="s">
        <v>277</v>
      </c>
      <c r="B159">
        <f t="shared" si="2"/>
        <v>0</v>
      </c>
    </row>
    <row r="160" spans="1:2" x14ac:dyDescent="0.25">
      <c r="A160" s="14" t="s">
        <v>278</v>
      </c>
      <c r="B160">
        <f t="shared" si="2"/>
        <v>0</v>
      </c>
    </row>
    <row r="161" spans="1:2" x14ac:dyDescent="0.25">
      <c r="A161" s="14" t="s">
        <v>279</v>
      </c>
      <c r="B161">
        <f t="shared" si="2"/>
        <v>0</v>
      </c>
    </row>
    <row r="162" spans="1:2" x14ac:dyDescent="0.25">
      <c r="A162" s="14" t="s">
        <v>280</v>
      </c>
      <c r="B162">
        <f t="shared" si="2"/>
        <v>0</v>
      </c>
    </row>
    <row r="163" spans="1:2" x14ac:dyDescent="0.25">
      <c r="A163" s="14" t="s">
        <v>281</v>
      </c>
      <c r="B163">
        <f t="shared" si="2"/>
        <v>0</v>
      </c>
    </row>
    <row r="164" spans="1:2" x14ac:dyDescent="0.25">
      <c r="A164" s="14" t="s">
        <v>282</v>
      </c>
      <c r="B164">
        <f t="shared" si="2"/>
        <v>0</v>
      </c>
    </row>
    <row r="165" spans="1:2" x14ac:dyDescent="0.25">
      <c r="A165" s="14" t="s">
        <v>283</v>
      </c>
      <c r="B165">
        <f t="shared" si="2"/>
        <v>0</v>
      </c>
    </row>
    <row r="166" spans="1:2" x14ac:dyDescent="0.25">
      <c r="A166" s="14" t="s">
        <v>284</v>
      </c>
      <c r="B166">
        <f t="shared" si="2"/>
        <v>0</v>
      </c>
    </row>
    <row r="167" spans="1:2" x14ac:dyDescent="0.25">
      <c r="A167" s="14" t="s">
        <v>285</v>
      </c>
      <c r="B167">
        <f t="shared" si="2"/>
        <v>0</v>
      </c>
    </row>
    <row r="168" spans="1:2" x14ac:dyDescent="0.25">
      <c r="A168" s="14" t="s">
        <v>286</v>
      </c>
      <c r="B168">
        <f t="shared" si="2"/>
        <v>0</v>
      </c>
    </row>
    <row r="169" spans="1:2" x14ac:dyDescent="0.25">
      <c r="A169" s="14" t="s">
        <v>287</v>
      </c>
      <c r="B169">
        <f t="shared" si="2"/>
        <v>0</v>
      </c>
    </row>
    <row r="170" spans="1:2" x14ac:dyDescent="0.25">
      <c r="A170" s="12" t="s">
        <v>23</v>
      </c>
      <c r="B170">
        <f t="shared" si="2"/>
        <v>0</v>
      </c>
    </row>
    <row r="171" spans="1:2" x14ac:dyDescent="0.25">
      <c r="A171" s="13" t="s">
        <v>398</v>
      </c>
      <c r="B171">
        <f t="shared" si="2"/>
        <v>0</v>
      </c>
    </row>
    <row r="172" spans="1:2" x14ac:dyDescent="0.25">
      <c r="A172" s="13" t="s">
        <v>399</v>
      </c>
      <c r="B172">
        <f t="shared" si="2"/>
        <v>0</v>
      </c>
    </row>
    <row r="173" spans="1:2" x14ac:dyDescent="0.25">
      <c r="A173" s="13" t="s">
        <v>400</v>
      </c>
      <c r="B173">
        <f t="shared" si="2"/>
        <v>0</v>
      </c>
    </row>
    <row r="174" spans="1:2" x14ac:dyDescent="0.25">
      <c r="A174" s="13" t="s">
        <v>401</v>
      </c>
      <c r="B174">
        <f t="shared" si="2"/>
        <v>0</v>
      </c>
    </row>
    <row r="175" spans="1:2" x14ac:dyDescent="0.25">
      <c r="A175" s="13" t="s">
        <v>402</v>
      </c>
      <c r="B175">
        <f t="shared" si="2"/>
        <v>0</v>
      </c>
    </row>
    <row r="176" spans="1:2" x14ac:dyDescent="0.25">
      <c r="A176" s="13" t="s">
        <v>403</v>
      </c>
      <c r="B176">
        <f t="shared" si="2"/>
        <v>0</v>
      </c>
    </row>
    <row r="177" spans="1:2" x14ac:dyDescent="0.25">
      <c r="A177" s="13" t="s">
        <v>404</v>
      </c>
      <c r="B177">
        <f t="shared" si="2"/>
        <v>0</v>
      </c>
    </row>
    <row r="178" spans="1:2" x14ac:dyDescent="0.25">
      <c r="A178" s="13" t="s">
        <v>405</v>
      </c>
      <c r="B178">
        <f t="shared" si="2"/>
        <v>0</v>
      </c>
    </row>
    <row r="179" spans="1:2" x14ac:dyDescent="0.25">
      <c r="A179" s="13" t="s">
        <v>406</v>
      </c>
      <c r="B179">
        <f t="shared" si="2"/>
        <v>0</v>
      </c>
    </row>
    <row r="180" spans="1:2" x14ac:dyDescent="0.25">
      <c r="A180" s="13" t="s">
        <v>407</v>
      </c>
      <c r="B180">
        <f t="shared" si="2"/>
        <v>0</v>
      </c>
    </row>
    <row r="181" spans="1:2" x14ac:dyDescent="0.25">
      <c r="A181" s="12" t="s">
        <v>24</v>
      </c>
      <c r="B181">
        <f t="shared" si="2"/>
        <v>0</v>
      </c>
    </row>
    <row r="182" spans="1:2" x14ac:dyDescent="0.25">
      <c r="A182" s="13" t="s">
        <v>318</v>
      </c>
      <c r="B182">
        <f t="shared" si="2"/>
        <v>0</v>
      </c>
    </row>
    <row r="183" spans="1:2" x14ac:dyDescent="0.25">
      <c r="A183" s="13" t="s">
        <v>319</v>
      </c>
      <c r="B183">
        <f t="shared" si="2"/>
        <v>0</v>
      </c>
    </row>
    <row r="184" spans="1:2" x14ac:dyDescent="0.25">
      <c r="A184" s="13" t="s">
        <v>320</v>
      </c>
      <c r="B184">
        <f t="shared" si="2"/>
        <v>0</v>
      </c>
    </row>
    <row r="185" spans="1:2" x14ac:dyDescent="0.25">
      <c r="A185" s="13" t="s">
        <v>321</v>
      </c>
      <c r="B185">
        <f t="shared" si="2"/>
        <v>0</v>
      </c>
    </row>
    <row r="186" spans="1:2" x14ac:dyDescent="0.25">
      <c r="A186" s="13" t="s">
        <v>322</v>
      </c>
      <c r="B186">
        <f t="shared" si="2"/>
        <v>0</v>
      </c>
    </row>
    <row r="187" spans="1:2" x14ac:dyDescent="0.25">
      <c r="A187" s="13" t="s">
        <v>323</v>
      </c>
      <c r="B187">
        <f t="shared" si="2"/>
        <v>0</v>
      </c>
    </row>
    <row r="188" spans="1:2" x14ac:dyDescent="0.25">
      <c r="A188" s="13" t="s">
        <v>324</v>
      </c>
      <c r="B188">
        <f t="shared" si="2"/>
        <v>0</v>
      </c>
    </row>
    <row r="189" spans="1:2" x14ac:dyDescent="0.25">
      <c r="A189" s="13" t="s">
        <v>325</v>
      </c>
      <c r="B189">
        <f t="shared" si="2"/>
        <v>0</v>
      </c>
    </row>
    <row r="190" spans="1:2" x14ac:dyDescent="0.25">
      <c r="A190" s="13" t="s">
        <v>326</v>
      </c>
      <c r="B190">
        <f t="shared" si="2"/>
        <v>0</v>
      </c>
    </row>
    <row r="191" spans="1:2" x14ac:dyDescent="0.25">
      <c r="A191" s="12" t="s">
        <v>25</v>
      </c>
      <c r="B191">
        <f t="shared" si="2"/>
        <v>0</v>
      </c>
    </row>
    <row r="192" spans="1:2" x14ac:dyDescent="0.25">
      <c r="A192" s="15" t="s">
        <v>544</v>
      </c>
      <c r="B192">
        <f t="shared" si="2"/>
        <v>0</v>
      </c>
    </row>
    <row r="193" spans="1:2" x14ac:dyDescent="0.25">
      <c r="A193" s="15" t="s">
        <v>545</v>
      </c>
      <c r="B193">
        <f t="shared" si="2"/>
        <v>0</v>
      </c>
    </row>
    <row r="194" spans="1:2" x14ac:dyDescent="0.25">
      <c r="A194" s="15" t="s">
        <v>546</v>
      </c>
      <c r="B194">
        <f t="shared" si="2"/>
        <v>0</v>
      </c>
    </row>
    <row r="195" spans="1:2" x14ac:dyDescent="0.25">
      <c r="A195" s="15" t="s">
        <v>547</v>
      </c>
      <c r="B195">
        <f t="shared" si="2"/>
        <v>0</v>
      </c>
    </row>
    <row r="196" spans="1:2" x14ac:dyDescent="0.25">
      <c r="A196" s="15" t="s">
        <v>548</v>
      </c>
      <c r="B196">
        <f t="shared" si="2"/>
        <v>0</v>
      </c>
    </row>
    <row r="197" spans="1:2" x14ac:dyDescent="0.25">
      <c r="A197" s="15" t="s">
        <v>549</v>
      </c>
      <c r="B197">
        <f t="shared" ref="B197:B246" si="3">SUM(C197:AG197)</f>
        <v>0</v>
      </c>
    </row>
    <row r="198" spans="1:2" x14ac:dyDescent="0.25">
      <c r="A198" s="15" t="s">
        <v>550</v>
      </c>
      <c r="B198">
        <f t="shared" si="3"/>
        <v>0</v>
      </c>
    </row>
    <row r="199" spans="1:2" x14ac:dyDescent="0.25">
      <c r="A199" s="15" t="s">
        <v>551</v>
      </c>
      <c r="B199">
        <f t="shared" si="3"/>
        <v>0</v>
      </c>
    </row>
    <row r="200" spans="1:2" x14ac:dyDescent="0.25">
      <c r="A200" s="15" t="s">
        <v>552</v>
      </c>
      <c r="B200">
        <f t="shared" si="3"/>
        <v>0</v>
      </c>
    </row>
    <row r="201" spans="1:2" x14ac:dyDescent="0.25">
      <c r="A201" s="15" t="s">
        <v>553</v>
      </c>
      <c r="B201">
        <f t="shared" si="3"/>
        <v>0</v>
      </c>
    </row>
    <row r="202" spans="1:2" x14ac:dyDescent="0.25">
      <c r="A202" s="12" t="s">
        <v>26</v>
      </c>
      <c r="B202">
        <f t="shared" si="3"/>
        <v>0</v>
      </c>
    </row>
    <row r="203" spans="1:2" x14ac:dyDescent="0.25">
      <c r="A203" s="15" t="s">
        <v>462</v>
      </c>
      <c r="B203">
        <f t="shared" si="3"/>
        <v>0</v>
      </c>
    </row>
    <row r="204" spans="1:2" x14ac:dyDescent="0.25">
      <c r="A204" s="15" t="s">
        <v>463</v>
      </c>
      <c r="B204">
        <f t="shared" si="3"/>
        <v>0</v>
      </c>
    </row>
    <row r="205" spans="1:2" x14ac:dyDescent="0.25">
      <c r="A205" s="15" t="s">
        <v>464</v>
      </c>
      <c r="B205">
        <f t="shared" si="3"/>
        <v>0</v>
      </c>
    </row>
    <row r="206" spans="1:2" x14ac:dyDescent="0.25">
      <c r="A206" s="15" t="s">
        <v>465</v>
      </c>
      <c r="B206">
        <f t="shared" si="3"/>
        <v>0</v>
      </c>
    </row>
    <row r="207" spans="1:2" x14ac:dyDescent="0.25">
      <c r="A207" s="15" t="s">
        <v>466</v>
      </c>
      <c r="B207">
        <f t="shared" si="3"/>
        <v>0</v>
      </c>
    </row>
    <row r="208" spans="1:2" x14ac:dyDescent="0.25">
      <c r="A208" s="15" t="s">
        <v>467</v>
      </c>
      <c r="B208">
        <f t="shared" si="3"/>
        <v>0</v>
      </c>
    </row>
    <row r="209" spans="1:2" x14ac:dyDescent="0.25">
      <c r="A209" s="15" t="s">
        <v>468</v>
      </c>
      <c r="B209">
        <f t="shared" si="3"/>
        <v>0</v>
      </c>
    </row>
    <row r="210" spans="1:2" x14ac:dyDescent="0.25">
      <c r="A210" s="15" t="s">
        <v>469</v>
      </c>
      <c r="B210">
        <f t="shared" si="3"/>
        <v>0</v>
      </c>
    </row>
    <row r="211" spans="1:2" x14ac:dyDescent="0.25">
      <c r="A211" s="15" t="s">
        <v>470</v>
      </c>
      <c r="B211">
        <f t="shared" si="3"/>
        <v>0</v>
      </c>
    </row>
    <row r="212" spans="1:2" x14ac:dyDescent="0.25">
      <c r="A212" s="12" t="s">
        <v>27</v>
      </c>
      <c r="B212">
        <f t="shared" si="3"/>
        <v>0</v>
      </c>
    </row>
    <row r="213" spans="1:2" x14ac:dyDescent="0.25">
      <c r="A213" s="15" t="s">
        <v>638</v>
      </c>
      <c r="B213">
        <f t="shared" si="3"/>
        <v>0</v>
      </c>
    </row>
    <row r="214" spans="1:2" x14ac:dyDescent="0.25">
      <c r="A214" s="15" t="s">
        <v>639</v>
      </c>
      <c r="B214">
        <f t="shared" si="3"/>
        <v>0</v>
      </c>
    </row>
    <row r="215" spans="1:2" x14ac:dyDescent="0.25">
      <c r="A215" s="15" t="s">
        <v>640</v>
      </c>
      <c r="B215">
        <f t="shared" si="3"/>
        <v>0</v>
      </c>
    </row>
    <row r="216" spans="1:2" x14ac:dyDescent="0.25">
      <c r="A216" s="15" t="s">
        <v>641</v>
      </c>
      <c r="B216">
        <f t="shared" si="3"/>
        <v>0</v>
      </c>
    </row>
    <row r="217" spans="1:2" x14ac:dyDescent="0.25">
      <c r="A217" s="15" t="s">
        <v>642</v>
      </c>
      <c r="B217">
        <f t="shared" si="3"/>
        <v>0</v>
      </c>
    </row>
    <row r="218" spans="1:2" x14ac:dyDescent="0.25">
      <c r="A218" s="15" t="s">
        <v>643</v>
      </c>
      <c r="B218">
        <f t="shared" si="3"/>
        <v>0</v>
      </c>
    </row>
    <row r="219" spans="1:2" x14ac:dyDescent="0.25">
      <c r="A219" s="15" t="s">
        <v>644</v>
      </c>
      <c r="B219">
        <f t="shared" si="3"/>
        <v>0</v>
      </c>
    </row>
    <row r="220" spans="1:2" x14ac:dyDescent="0.25">
      <c r="A220" s="15" t="s">
        <v>645</v>
      </c>
      <c r="B220">
        <f t="shared" si="3"/>
        <v>0</v>
      </c>
    </row>
    <row r="221" spans="1:2" x14ac:dyDescent="0.25">
      <c r="A221" s="15" t="s">
        <v>646</v>
      </c>
      <c r="B221">
        <f t="shared" si="3"/>
        <v>0</v>
      </c>
    </row>
    <row r="222" spans="1:2" x14ac:dyDescent="0.25">
      <c r="A222" s="12" t="s">
        <v>28</v>
      </c>
      <c r="B222">
        <f t="shared" si="3"/>
        <v>0</v>
      </c>
    </row>
    <row r="223" spans="1:2" x14ac:dyDescent="0.25">
      <c r="A223" s="15" t="s">
        <v>604</v>
      </c>
      <c r="B223">
        <f t="shared" si="3"/>
        <v>0</v>
      </c>
    </row>
    <row r="224" spans="1:2" x14ac:dyDescent="0.25">
      <c r="A224" s="15" t="s">
        <v>605</v>
      </c>
      <c r="B224">
        <f t="shared" si="3"/>
        <v>0</v>
      </c>
    </row>
    <row r="225" spans="1:2" x14ac:dyDescent="0.25">
      <c r="A225" s="15" t="s">
        <v>606</v>
      </c>
      <c r="B225">
        <f t="shared" si="3"/>
        <v>0</v>
      </c>
    </row>
    <row r="226" spans="1:2" x14ac:dyDescent="0.25">
      <c r="A226" s="15" t="s">
        <v>607</v>
      </c>
      <c r="B226">
        <f t="shared" si="3"/>
        <v>0</v>
      </c>
    </row>
    <row r="227" spans="1:2" x14ac:dyDescent="0.25">
      <c r="A227" s="15" t="s">
        <v>608</v>
      </c>
      <c r="B227">
        <f t="shared" si="3"/>
        <v>0</v>
      </c>
    </row>
    <row r="228" spans="1:2" x14ac:dyDescent="0.25">
      <c r="A228" s="15" t="s">
        <v>609</v>
      </c>
      <c r="B228">
        <f t="shared" si="3"/>
        <v>0</v>
      </c>
    </row>
    <row r="229" spans="1:2" x14ac:dyDescent="0.25">
      <c r="A229" s="15" t="s">
        <v>610</v>
      </c>
      <c r="B229">
        <f t="shared" si="3"/>
        <v>0</v>
      </c>
    </row>
    <row r="230" spans="1:2" x14ac:dyDescent="0.25">
      <c r="A230" s="15" t="s">
        <v>611</v>
      </c>
      <c r="B230">
        <f t="shared" si="3"/>
        <v>0</v>
      </c>
    </row>
    <row r="231" spans="1:2" x14ac:dyDescent="0.25">
      <c r="A231" s="15" t="s">
        <v>612</v>
      </c>
      <c r="B231">
        <f t="shared" si="3"/>
        <v>0</v>
      </c>
    </row>
    <row r="232" spans="1:2" x14ac:dyDescent="0.25">
      <c r="A232" s="15" t="s">
        <v>613</v>
      </c>
      <c r="B232">
        <f t="shared" si="3"/>
        <v>0</v>
      </c>
    </row>
    <row r="233" spans="1:2" x14ac:dyDescent="0.25">
      <c r="A233" s="12" t="s">
        <v>29</v>
      </c>
      <c r="B233">
        <f t="shared" si="3"/>
        <v>0</v>
      </c>
    </row>
    <row r="234" spans="1:2" x14ac:dyDescent="0.25">
      <c r="A234" s="12" t="s">
        <v>377</v>
      </c>
      <c r="B234">
        <f t="shared" si="3"/>
        <v>0</v>
      </c>
    </row>
    <row r="235" spans="1:2" x14ac:dyDescent="0.25">
      <c r="A235" s="13" t="s">
        <v>378</v>
      </c>
      <c r="B235">
        <f t="shared" si="3"/>
        <v>0</v>
      </c>
    </row>
    <row r="236" spans="1:2" x14ac:dyDescent="0.25">
      <c r="A236" s="13" t="s">
        <v>379</v>
      </c>
      <c r="B236">
        <f t="shared" si="3"/>
        <v>0</v>
      </c>
    </row>
    <row r="237" spans="1:2" x14ac:dyDescent="0.25">
      <c r="A237" s="13" t="s">
        <v>380</v>
      </c>
      <c r="B237">
        <f t="shared" si="3"/>
        <v>0</v>
      </c>
    </row>
    <row r="238" spans="1:2" x14ac:dyDescent="0.25">
      <c r="A238" s="13" t="s">
        <v>381</v>
      </c>
      <c r="B238">
        <f t="shared" si="3"/>
        <v>0</v>
      </c>
    </row>
    <row r="239" spans="1:2" x14ac:dyDescent="0.25">
      <c r="A239" s="13" t="s">
        <v>382</v>
      </c>
      <c r="B239">
        <f t="shared" si="3"/>
        <v>0</v>
      </c>
    </row>
    <row r="240" spans="1:2" x14ac:dyDescent="0.25">
      <c r="A240" s="12" t="s">
        <v>383</v>
      </c>
      <c r="B240">
        <f t="shared" si="3"/>
        <v>0</v>
      </c>
    </row>
    <row r="241" spans="1:2" x14ac:dyDescent="0.25">
      <c r="A241" s="13" t="s">
        <v>384</v>
      </c>
      <c r="B241">
        <f t="shared" si="3"/>
        <v>0</v>
      </c>
    </row>
    <row r="242" spans="1:2" x14ac:dyDescent="0.25">
      <c r="A242" s="13" t="s">
        <v>385</v>
      </c>
      <c r="B242">
        <f t="shared" si="3"/>
        <v>0</v>
      </c>
    </row>
    <row r="243" spans="1:2" x14ac:dyDescent="0.25">
      <c r="A243" s="13" t="s">
        <v>386</v>
      </c>
      <c r="B243">
        <f t="shared" si="3"/>
        <v>0</v>
      </c>
    </row>
    <row r="244" spans="1:2" x14ac:dyDescent="0.25">
      <c r="A244" s="13" t="s">
        <v>387</v>
      </c>
      <c r="B244">
        <f t="shared" si="3"/>
        <v>0</v>
      </c>
    </row>
    <row r="245" spans="1:2" x14ac:dyDescent="0.25">
      <c r="A245" s="13" t="s">
        <v>388</v>
      </c>
      <c r="B245">
        <f t="shared" si="3"/>
        <v>0</v>
      </c>
    </row>
    <row r="246" spans="1:2" x14ac:dyDescent="0.25">
      <c r="A246" s="13" t="s">
        <v>389</v>
      </c>
      <c r="B246">
        <f t="shared" si="3"/>
        <v>0</v>
      </c>
    </row>
  </sheetData>
  <sheetProtection algorithmName="SHA-512" hashValue="UeO7nf9dAmvR86snzYogje2DgyEHngc1CwBWjh48XrRsQYN2J2MNBpbNxMlJh65Ft8gTfycMCFUqPd1eHIGFyA==" saltValue="PPShTbrzLDYkIUBDMyz/4w==" spinCount="100000"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45"/>
  <sheetViews>
    <sheetView workbookViewId="0">
      <pane xSplit="2" topLeftCell="C1" activePane="topRight" state="frozen"/>
      <selection pane="topRight" activeCell="E20" sqref="E20"/>
    </sheetView>
  </sheetViews>
  <sheetFormatPr defaultRowHeight="15" x14ac:dyDescent="0.25"/>
  <cols>
    <col min="1" max="1" width="28.7109375" style="12" customWidth="1"/>
    <col min="2" max="2" width="16.140625" customWidth="1"/>
    <col min="3" max="33" width="9.140625" style="35"/>
  </cols>
  <sheetData>
    <row r="1" spans="1:33" x14ac:dyDescent="0.25">
      <c r="B1" s="5" t="s">
        <v>0</v>
      </c>
      <c r="C1" s="33">
        <v>45457</v>
      </c>
      <c r="D1" s="33">
        <v>45458</v>
      </c>
      <c r="E1" s="33">
        <v>45459</v>
      </c>
      <c r="F1" s="33">
        <v>45460</v>
      </c>
      <c r="G1" s="33">
        <v>45461</v>
      </c>
      <c r="H1" s="33">
        <v>45462</v>
      </c>
      <c r="I1" s="33">
        <v>45463</v>
      </c>
      <c r="J1" s="33">
        <v>45464</v>
      </c>
      <c r="K1" s="33">
        <v>45465</v>
      </c>
      <c r="L1" s="33">
        <v>45466</v>
      </c>
      <c r="M1" s="33">
        <v>45467</v>
      </c>
      <c r="N1" s="33">
        <v>45468</v>
      </c>
      <c r="O1" s="33">
        <v>45469</v>
      </c>
      <c r="P1" s="33">
        <v>45470</v>
      </c>
      <c r="Q1" s="33">
        <v>45471</v>
      </c>
      <c r="R1" s="33">
        <v>45472</v>
      </c>
      <c r="S1" s="33">
        <v>45473</v>
      </c>
      <c r="T1" s="33">
        <v>45474</v>
      </c>
      <c r="U1" s="33">
        <v>45475</v>
      </c>
      <c r="V1" s="33">
        <v>45476</v>
      </c>
      <c r="W1" s="33">
        <v>45477</v>
      </c>
      <c r="X1" s="33">
        <v>45478</v>
      </c>
      <c r="Y1" s="33">
        <v>45479</v>
      </c>
      <c r="Z1" s="33">
        <v>45480</v>
      </c>
      <c r="AA1" s="33">
        <v>45481</v>
      </c>
      <c r="AB1" s="33">
        <v>45482</v>
      </c>
      <c r="AC1" s="33">
        <v>45483</v>
      </c>
      <c r="AD1" s="33">
        <v>45484</v>
      </c>
      <c r="AE1" s="33">
        <v>45485</v>
      </c>
      <c r="AF1" s="33">
        <v>45486</v>
      </c>
      <c r="AG1" s="33">
        <v>45487</v>
      </c>
    </row>
    <row r="2" spans="1:33" x14ac:dyDescent="0.25">
      <c r="A2" s="12" t="s">
        <v>5</v>
      </c>
      <c r="C2" s="34"/>
      <c r="D2" s="34"/>
      <c r="E2" s="34"/>
      <c r="F2" s="34"/>
    </row>
    <row r="3" spans="1:33" x14ac:dyDescent="0.25">
      <c r="A3" s="9" t="s">
        <v>6</v>
      </c>
    </row>
    <row r="4" spans="1:33" x14ac:dyDescent="0.25">
      <c r="A4" s="15" t="s">
        <v>501</v>
      </c>
      <c r="B4">
        <f>SUM(C4:AG4)</f>
        <v>0</v>
      </c>
    </row>
    <row r="5" spans="1:33" x14ac:dyDescent="0.25">
      <c r="A5" s="15" t="s">
        <v>502</v>
      </c>
      <c r="B5">
        <f t="shared" ref="B5:B68" si="0">SUM(C5:AG5)</f>
        <v>0</v>
      </c>
    </row>
    <row r="6" spans="1:33" x14ac:dyDescent="0.25">
      <c r="A6" s="15" t="s">
        <v>503</v>
      </c>
      <c r="B6">
        <f t="shared" si="0"/>
        <v>0</v>
      </c>
    </row>
    <row r="7" spans="1:33" x14ac:dyDescent="0.25">
      <c r="A7" s="15" t="s">
        <v>504</v>
      </c>
      <c r="B7">
        <f t="shared" si="0"/>
        <v>0</v>
      </c>
    </row>
    <row r="8" spans="1:33" x14ac:dyDescent="0.25">
      <c r="A8" s="15" t="s">
        <v>505</v>
      </c>
      <c r="B8">
        <f t="shared" si="0"/>
        <v>0</v>
      </c>
    </row>
    <row r="9" spans="1:33" x14ac:dyDescent="0.25">
      <c r="A9" s="15" t="s">
        <v>506</v>
      </c>
      <c r="B9">
        <f t="shared" si="0"/>
        <v>0</v>
      </c>
    </row>
    <row r="10" spans="1:33" x14ac:dyDescent="0.25">
      <c r="A10" s="15" t="s">
        <v>507</v>
      </c>
      <c r="B10">
        <f t="shared" si="0"/>
        <v>0</v>
      </c>
    </row>
    <row r="11" spans="1:33" x14ac:dyDescent="0.25">
      <c r="A11" s="15" t="s">
        <v>508</v>
      </c>
      <c r="B11">
        <f t="shared" si="0"/>
        <v>0</v>
      </c>
    </row>
    <row r="12" spans="1:33" x14ac:dyDescent="0.25">
      <c r="A12" s="9" t="s">
        <v>7</v>
      </c>
      <c r="B12">
        <f t="shared" si="0"/>
        <v>0</v>
      </c>
    </row>
    <row r="13" spans="1:33" x14ac:dyDescent="0.25">
      <c r="A13" s="15" t="s">
        <v>526</v>
      </c>
      <c r="B13">
        <f t="shared" si="0"/>
        <v>0</v>
      </c>
    </row>
    <row r="14" spans="1:33" x14ac:dyDescent="0.25">
      <c r="A14" s="15" t="s">
        <v>527</v>
      </c>
      <c r="B14">
        <f t="shared" si="0"/>
        <v>0</v>
      </c>
    </row>
    <row r="15" spans="1:33" x14ac:dyDescent="0.25">
      <c r="A15" s="15" t="s">
        <v>528</v>
      </c>
      <c r="B15">
        <f t="shared" si="0"/>
        <v>0</v>
      </c>
    </row>
    <row r="16" spans="1:33" x14ac:dyDescent="0.25">
      <c r="A16" s="15" t="s">
        <v>529</v>
      </c>
      <c r="B16">
        <f t="shared" si="0"/>
        <v>0</v>
      </c>
    </row>
    <row r="17" spans="1:2" x14ac:dyDescent="0.25">
      <c r="A17" s="9" t="s">
        <v>530</v>
      </c>
      <c r="B17">
        <f t="shared" si="0"/>
        <v>0</v>
      </c>
    </row>
    <row r="18" spans="1:2" x14ac:dyDescent="0.25">
      <c r="A18" s="15" t="s">
        <v>531</v>
      </c>
      <c r="B18">
        <f t="shared" si="0"/>
        <v>0</v>
      </c>
    </row>
    <row r="19" spans="1:2" x14ac:dyDescent="0.25">
      <c r="A19" s="15" t="s">
        <v>532</v>
      </c>
      <c r="B19">
        <f t="shared" si="0"/>
        <v>0</v>
      </c>
    </row>
    <row r="20" spans="1:2" x14ac:dyDescent="0.25">
      <c r="A20" s="12" t="s">
        <v>8</v>
      </c>
      <c r="B20">
        <f t="shared" si="0"/>
        <v>0</v>
      </c>
    </row>
    <row r="21" spans="1:2" x14ac:dyDescent="0.25">
      <c r="A21" s="15" t="s">
        <v>701</v>
      </c>
      <c r="B21">
        <f t="shared" si="0"/>
        <v>0</v>
      </c>
    </row>
    <row r="22" spans="1:2" x14ac:dyDescent="0.25">
      <c r="A22" s="15" t="s">
        <v>702</v>
      </c>
      <c r="B22">
        <f t="shared" si="0"/>
        <v>0</v>
      </c>
    </row>
    <row r="23" spans="1:2" x14ac:dyDescent="0.25">
      <c r="A23" s="15" t="s">
        <v>703</v>
      </c>
      <c r="B23">
        <f t="shared" si="0"/>
        <v>0</v>
      </c>
    </row>
    <row r="24" spans="1:2" x14ac:dyDescent="0.25">
      <c r="A24" s="15" t="s">
        <v>704</v>
      </c>
      <c r="B24">
        <f t="shared" si="0"/>
        <v>0</v>
      </c>
    </row>
    <row r="25" spans="1:2" x14ac:dyDescent="0.25">
      <c r="A25" s="15" t="s">
        <v>705</v>
      </c>
      <c r="B25">
        <f t="shared" si="0"/>
        <v>0</v>
      </c>
    </row>
    <row r="26" spans="1:2" x14ac:dyDescent="0.25">
      <c r="A26" s="15" t="s">
        <v>706</v>
      </c>
      <c r="B26">
        <f t="shared" si="0"/>
        <v>0</v>
      </c>
    </row>
    <row r="27" spans="1:2" x14ac:dyDescent="0.25">
      <c r="A27" s="15" t="s">
        <v>707</v>
      </c>
      <c r="B27">
        <f t="shared" si="0"/>
        <v>0</v>
      </c>
    </row>
    <row r="28" spans="1:2" x14ac:dyDescent="0.25">
      <c r="A28" s="15" t="s">
        <v>708</v>
      </c>
      <c r="B28">
        <f t="shared" si="0"/>
        <v>0</v>
      </c>
    </row>
    <row r="29" spans="1:2" x14ac:dyDescent="0.25">
      <c r="A29" s="15" t="s">
        <v>709</v>
      </c>
      <c r="B29">
        <f t="shared" si="0"/>
        <v>0</v>
      </c>
    </row>
    <row r="30" spans="1:2" x14ac:dyDescent="0.25">
      <c r="A30" s="12" t="s">
        <v>9</v>
      </c>
      <c r="B30">
        <f t="shared" si="0"/>
        <v>0</v>
      </c>
    </row>
    <row r="31" spans="1:2" x14ac:dyDescent="0.25">
      <c r="A31" s="12" t="s">
        <v>70</v>
      </c>
      <c r="B31">
        <f t="shared" si="0"/>
        <v>0</v>
      </c>
    </row>
    <row r="32" spans="1:2" x14ac:dyDescent="0.25">
      <c r="A32" s="12" t="s">
        <v>71</v>
      </c>
      <c r="B32">
        <f t="shared" si="0"/>
        <v>0</v>
      </c>
    </row>
    <row r="33" spans="1:2" x14ac:dyDescent="0.25">
      <c r="A33" s="12" t="s">
        <v>72</v>
      </c>
      <c r="B33">
        <f t="shared" si="0"/>
        <v>0</v>
      </c>
    </row>
    <row r="34" spans="1:2" x14ac:dyDescent="0.25">
      <c r="A34" s="12" t="s">
        <v>73</v>
      </c>
      <c r="B34">
        <f t="shared" si="0"/>
        <v>0</v>
      </c>
    </row>
    <row r="35" spans="1:2" x14ac:dyDescent="0.25">
      <c r="A35" s="12" t="s">
        <v>74</v>
      </c>
      <c r="B35">
        <f t="shared" si="0"/>
        <v>0</v>
      </c>
    </row>
    <row r="36" spans="1:2" x14ac:dyDescent="0.25">
      <c r="A36" s="12" t="s">
        <v>75</v>
      </c>
      <c r="B36">
        <f t="shared" si="0"/>
        <v>0</v>
      </c>
    </row>
    <row r="37" spans="1:2" x14ac:dyDescent="0.25">
      <c r="A37" s="12" t="s">
        <v>76</v>
      </c>
      <c r="B37">
        <f t="shared" si="0"/>
        <v>0</v>
      </c>
    </row>
    <row r="38" spans="1:2" x14ac:dyDescent="0.25">
      <c r="A38" s="12" t="s">
        <v>77</v>
      </c>
      <c r="B38">
        <f t="shared" si="0"/>
        <v>0</v>
      </c>
    </row>
    <row r="39" spans="1:2" x14ac:dyDescent="0.25">
      <c r="A39" s="12" t="s">
        <v>78</v>
      </c>
      <c r="B39">
        <f t="shared" si="0"/>
        <v>0</v>
      </c>
    </row>
    <row r="40" spans="1:2" x14ac:dyDescent="0.25">
      <c r="A40" s="12" t="s">
        <v>10</v>
      </c>
      <c r="B40">
        <f t="shared" si="0"/>
        <v>0</v>
      </c>
    </row>
    <row r="41" spans="1:2" x14ac:dyDescent="0.25">
      <c r="A41" s="12" t="s">
        <v>150</v>
      </c>
      <c r="B41">
        <f t="shared" si="0"/>
        <v>0</v>
      </c>
    </row>
    <row r="42" spans="1:2" x14ac:dyDescent="0.25">
      <c r="A42" s="12" t="s">
        <v>151</v>
      </c>
      <c r="B42">
        <f t="shared" si="0"/>
        <v>0</v>
      </c>
    </row>
    <row r="43" spans="1:2" x14ac:dyDescent="0.25">
      <c r="A43" s="9" t="s">
        <v>152</v>
      </c>
      <c r="B43">
        <f t="shared" si="0"/>
        <v>0</v>
      </c>
    </row>
    <row r="44" spans="1:2" x14ac:dyDescent="0.25">
      <c r="A44" s="12" t="s">
        <v>153</v>
      </c>
      <c r="B44">
        <f t="shared" si="0"/>
        <v>0</v>
      </c>
    </row>
    <row r="45" spans="1:2" x14ac:dyDescent="0.25">
      <c r="A45" s="12" t="s">
        <v>154</v>
      </c>
      <c r="B45">
        <f t="shared" si="0"/>
        <v>0</v>
      </c>
    </row>
    <row r="46" spans="1:2" x14ac:dyDescent="0.25">
      <c r="A46" s="12" t="s">
        <v>155</v>
      </c>
      <c r="B46">
        <f t="shared" si="0"/>
        <v>0</v>
      </c>
    </row>
    <row r="47" spans="1:2" x14ac:dyDescent="0.25">
      <c r="A47" s="12" t="s">
        <v>156</v>
      </c>
      <c r="B47">
        <f t="shared" si="0"/>
        <v>0</v>
      </c>
    </row>
    <row r="48" spans="1:2" x14ac:dyDescent="0.25">
      <c r="A48" s="12" t="s">
        <v>157</v>
      </c>
      <c r="B48">
        <f t="shared" si="0"/>
        <v>0</v>
      </c>
    </row>
    <row r="49" spans="1:2" x14ac:dyDescent="0.25">
      <c r="A49" s="12" t="s">
        <v>11</v>
      </c>
      <c r="B49">
        <f t="shared" si="0"/>
        <v>0</v>
      </c>
    </row>
    <row r="50" spans="1:2" x14ac:dyDescent="0.25">
      <c r="A50" s="12" t="s">
        <v>117</v>
      </c>
      <c r="B50">
        <f t="shared" si="0"/>
        <v>0</v>
      </c>
    </row>
    <row r="51" spans="1:2" x14ac:dyDescent="0.25">
      <c r="A51" s="12" t="s">
        <v>118</v>
      </c>
      <c r="B51">
        <f t="shared" si="0"/>
        <v>0</v>
      </c>
    </row>
    <row r="52" spans="1:2" x14ac:dyDescent="0.25">
      <c r="A52" s="12" t="s">
        <v>119</v>
      </c>
      <c r="B52">
        <f t="shared" si="0"/>
        <v>0</v>
      </c>
    </row>
    <row r="53" spans="1:2" x14ac:dyDescent="0.25">
      <c r="A53" s="12" t="s">
        <v>120</v>
      </c>
      <c r="B53">
        <f t="shared" si="0"/>
        <v>0</v>
      </c>
    </row>
    <row r="54" spans="1:2" x14ac:dyDescent="0.25">
      <c r="A54" s="12" t="s">
        <v>121</v>
      </c>
      <c r="B54">
        <f t="shared" si="0"/>
        <v>0</v>
      </c>
    </row>
    <row r="55" spans="1:2" x14ac:dyDescent="0.25">
      <c r="A55" s="12" t="s">
        <v>122</v>
      </c>
      <c r="B55">
        <f t="shared" si="0"/>
        <v>0</v>
      </c>
    </row>
    <row r="56" spans="1:2" x14ac:dyDescent="0.25">
      <c r="A56" s="12" t="s">
        <v>123</v>
      </c>
      <c r="B56">
        <f t="shared" si="0"/>
        <v>0</v>
      </c>
    </row>
    <row r="57" spans="1:2" x14ac:dyDescent="0.25">
      <c r="A57" s="12" t="s">
        <v>12</v>
      </c>
      <c r="B57">
        <f t="shared" si="0"/>
        <v>0</v>
      </c>
    </row>
    <row r="58" spans="1:2" x14ac:dyDescent="0.25">
      <c r="A58" s="12" t="s">
        <v>233</v>
      </c>
      <c r="B58">
        <f t="shared" si="0"/>
        <v>0</v>
      </c>
    </row>
    <row r="59" spans="1:2" x14ac:dyDescent="0.25">
      <c r="A59" s="12" t="s">
        <v>234</v>
      </c>
      <c r="B59">
        <f t="shared" si="0"/>
        <v>0</v>
      </c>
    </row>
    <row r="60" spans="1:2" x14ac:dyDescent="0.25">
      <c r="A60" s="12" t="s">
        <v>235</v>
      </c>
      <c r="B60">
        <f t="shared" si="0"/>
        <v>0</v>
      </c>
    </row>
    <row r="61" spans="1:2" x14ac:dyDescent="0.25">
      <c r="A61" s="12" t="s">
        <v>236</v>
      </c>
      <c r="B61">
        <f t="shared" si="0"/>
        <v>0</v>
      </c>
    </row>
    <row r="62" spans="1:2" x14ac:dyDescent="0.25">
      <c r="A62" s="12" t="s">
        <v>237</v>
      </c>
      <c r="B62">
        <f t="shared" si="0"/>
        <v>0</v>
      </c>
    </row>
    <row r="63" spans="1:2" x14ac:dyDescent="0.25">
      <c r="A63" s="12" t="s">
        <v>238</v>
      </c>
      <c r="B63">
        <f t="shared" si="0"/>
        <v>0</v>
      </c>
    </row>
    <row r="64" spans="1:2" x14ac:dyDescent="0.25">
      <c r="A64" s="12" t="s">
        <v>239</v>
      </c>
      <c r="B64">
        <f t="shared" si="0"/>
        <v>0</v>
      </c>
    </row>
    <row r="65" spans="1:2" x14ac:dyDescent="0.25">
      <c r="A65" s="12" t="s">
        <v>240</v>
      </c>
      <c r="B65">
        <f t="shared" si="0"/>
        <v>0</v>
      </c>
    </row>
    <row r="66" spans="1:2" x14ac:dyDescent="0.25">
      <c r="A66" s="12" t="s">
        <v>241</v>
      </c>
      <c r="B66">
        <f t="shared" si="0"/>
        <v>0</v>
      </c>
    </row>
    <row r="67" spans="1:2" x14ac:dyDescent="0.25">
      <c r="A67" s="12" t="s">
        <v>242</v>
      </c>
      <c r="B67">
        <f t="shared" si="0"/>
        <v>0</v>
      </c>
    </row>
    <row r="68" spans="1:2" x14ac:dyDescent="0.25">
      <c r="A68" s="12" t="s">
        <v>243</v>
      </c>
      <c r="B68">
        <f t="shared" si="0"/>
        <v>0</v>
      </c>
    </row>
    <row r="69" spans="1:2" x14ac:dyDescent="0.25">
      <c r="A69" s="12" t="s">
        <v>13</v>
      </c>
      <c r="B69">
        <f t="shared" ref="B69:B132" si="1">SUM(C69:AG69)</f>
        <v>0</v>
      </c>
    </row>
    <row r="70" spans="1:2" x14ac:dyDescent="0.25">
      <c r="A70" s="12" t="s">
        <v>40</v>
      </c>
      <c r="B70">
        <f t="shared" si="1"/>
        <v>0</v>
      </c>
    </row>
    <row r="71" spans="1:2" x14ac:dyDescent="0.25">
      <c r="A71" s="12" t="s">
        <v>41</v>
      </c>
      <c r="B71">
        <f t="shared" si="1"/>
        <v>0</v>
      </c>
    </row>
    <row r="72" spans="1:2" x14ac:dyDescent="0.25">
      <c r="A72" s="12" t="s">
        <v>42</v>
      </c>
      <c r="B72">
        <f t="shared" si="1"/>
        <v>0</v>
      </c>
    </row>
    <row r="73" spans="1:2" x14ac:dyDescent="0.25">
      <c r="A73" s="12" t="s">
        <v>43</v>
      </c>
      <c r="B73">
        <f t="shared" si="1"/>
        <v>0</v>
      </c>
    </row>
    <row r="74" spans="1:2" x14ac:dyDescent="0.25">
      <c r="A74" s="12" t="s">
        <v>44</v>
      </c>
      <c r="B74">
        <f t="shared" si="1"/>
        <v>0</v>
      </c>
    </row>
    <row r="75" spans="1:2" x14ac:dyDescent="0.25">
      <c r="A75" s="12" t="s">
        <v>45</v>
      </c>
      <c r="B75">
        <f t="shared" si="1"/>
        <v>0</v>
      </c>
    </row>
    <row r="76" spans="1:2" x14ac:dyDescent="0.25">
      <c r="A76" s="12" t="s">
        <v>46</v>
      </c>
      <c r="B76">
        <f t="shared" si="1"/>
        <v>0</v>
      </c>
    </row>
    <row r="77" spans="1:2" x14ac:dyDescent="0.25">
      <c r="A77" s="12" t="s">
        <v>47</v>
      </c>
      <c r="B77">
        <f t="shared" si="1"/>
        <v>0</v>
      </c>
    </row>
    <row r="78" spans="1:2" x14ac:dyDescent="0.25">
      <c r="A78" s="12" t="s">
        <v>48</v>
      </c>
      <c r="B78">
        <f t="shared" si="1"/>
        <v>0</v>
      </c>
    </row>
    <row r="79" spans="1:2" x14ac:dyDescent="0.25">
      <c r="A79" s="12" t="s">
        <v>14</v>
      </c>
      <c r="B79">
        <f t="shared" si="1"/>
        <v>0</v>
      </c>
    </row>
    <row r="80" spans="1:2" x14ac:dyDescent="0.25">
      <c r="A80" s="13" t="s">
        <v>444</v>
      </c>
      <c r="B80">
        <f t="shared" si="1"/>
        <v>0</v>
      </c>
    </row>
    <row r="81" spans="1:2" x14ac:dyDescent="0.25">
      <c r="A81" s="13" t="s">
        <v>445</v>
      </c>
      <c r="B81">
        <f t="shared" si="1"/>
        <v>0</v>
      </c>
    </row>
    <row r="82" spans="1:2" x14ac:dyDescent="0.25">
      <c r="A82" s="13" t="s">
        <v>446</v>
      </c>
      <c r="B82">
        <f t="shared" si="1"/>
        <v>0</v>
      </c>
    </row>
    <row r="83" spans="1:2" x14ac:dyDescent="0.25">
      <c r="A83" s="13" t="s">
        <v>447</v>
      </c>
      <c r="B83">
        <f t="shared" si="1"/>
        <v>0</v>
      </c>
    </row>
    <row r="84" spans="1:2" x14ac:dyDescent="0.25">
      <c r="A84" s="13" t="s">
        <v>448</v>
      </c>
      <c r="B84">
        <f t="shared" si="1"/>
        <v>0</v>
      </c>
    </row>
    <row r="85" spans="1:2" x14ac:dyDescent="0.25">
      <c r="A85" s="13" t="s">
        <v>449</v>
      </c>
      <c r="B85">
        <f t="shared" si="1"/>
        <v>0</v>
      </c>
    </row>
    <row r="86" spans="1:2" x14ac:dyDescent="0.25">
      <c r="A86" s="13" t="s">
        <v>450</v>
      </c>
      <c r="B86">
        <f t="shared" si="1"/>
        <v>0</v>
      </c>
    </row>
    <row r="87" spans="1:2" x14ac:dyDescent="0.25">
      <c r="A87" s="13" t="s">
        <v>451</v>
      </c>
      <c r="B87">
        <f t="shared" si="1"/>
        <v>0</v>
      </c>
    </row>
    <row r="88" spans="1:2" x14ac:dyDescent="0.25">
      <c r="A88" s="12" t="s">
        <v>15</v>
      </c>
      <c r="B88">
        <f t="shared" si="1"/>
        <v>0</v>
      </c>
    </row>
    <row r="89" spans="1:2" x14ac:dyDescent="0.25">
      <c r="A89" s="13" t="s">
        <v>342</v>
      </c>
      <c r="B89">
        <f t="shared" si="1"/>
        <v>0</v>
      </c>
    </row>
    <row r="90" spans="1:2" x14ac:dyDescent="0.25">
      <c r="A90" s="13" t="s">
        <v>343</v>
      </c>
      <c r="B90">
        <f t="shared" si="1"/>
        <v>0</v>
      </c>
    </row>
    <row r="91" spans="1:2" x14ac:dyDescent="0.25">
      <c r="A91" s="13" t="s">
        <v>344</v>
      </c>
      <c r="B91">
        <f t="shared" si="1"/>
        <v>0</v>
      </c>
    </row>
    <row r="92" spans="1:2" x14ac:dyDescent="0.25">
      <c r="A92" s="13" t="s">
        <v>345</v>
      </c>
      <c r="B92">
        <f t="shared" si="1"/>
        <v>0</v>
      </c>
    </row>
    <row r="93" spans="1:2" x14ac:dyDescent="0.25">
      <c r="A93" s="13" t="s">
        <v>346</v>
      </c>
      <c r="B93">
        <f t="shared" si="1"/>
        <v>0</v>
      </c>
    </row>
    <row r="94" spans="1:2" x14ac:dyDescent="0.25">
      <c r="A94" s="13" t="s">
        <v>347</v>
      </c>
      <c r="B94">
        <f t="shared" si="1"/>
        <v>0</v>
      </c>
    </row>
    <row r="95" spans="1:2" x14ac:dyDescent="0.25">
      <c r="A95" s="13" t="s">
        <v>348</v>
      </c>
      <c r="B95">
        <f t="shared" si="1"/>
        <v>0</v>
      </c>
    </row>
    <row r="96" spans="1:2" x14ac:dyDescent="0.25">
      <c r="A96" s="13" t="s">
        <v>349</v>
      </c>
      <c r="B96">
        <f t="shared" si="1"/>
        <v>0</v>
      </c>
    </row>
    <row r="97" spans="1:2" x14ac:dyDescent="0.25">
      <c r="A97" s="13" t="s">
        <v>350</v>
      </c>
      <c r="B97">
        <f t="shared" si="1"/>
        <v>0</v>
      </c>
    </row>
    <row r="98" spans="1:2" x14ac:dyDescent="0.25">
      <c r="A98" s="12" t="s">
        <v>16</v>
      </c>
      <c r="B98">
        <f t="shared" si="1"/>
        <v>0</v>
      </c>
    </row>
    <row r="99" spans="1:2" x14ac:dyDescent="0.25">
      <c r="A99" s="12" t="s">
        <v>96</v>
      </c>
      <c r="B99">
        <f t="shared" si="1"/>
        <v>0</v>
      </c>
    </row>
    <row r="100" spans="1:2" x14ac:dyDescent="0.25">
      <c r="A100" s="12" t="s">
        <v>97</v>
      </c>
      <c r="B100">
        <f t="shared" si="1"/>
        <v>0</v>
      </c>
    </row>
    <row r="101" spans="1:2" x14ac:dyDescent="0.25">
      <c r="A101" s="12" t="s">
        <v>98</v>
      </c>
      <c r="B101">
        <f t="shared" si="1"/>
        <v>0</v>
      </c>
    </row>
    <row r="102" spans="1:2" x14ac:dyDescent="0.25">
      <c r="A102" s="12" t="s">
        <v>99</v>
      </c>
      <c r="B102">
        <f t="shared" si="1"/>
        <v>0</v>
      </c>
    </row>
    <row r="103" spans="1:2" x14ac:dyDescent="0.25">
      <c r="A103" s="12" t="s">
        <v>100</v>
      </c>
      <c r="B103">
        <f t="shared" si="1"/>
        <v>0</v>
      </c>
    </row>
    <row r="104" spans="1:2" x14ac:dyDescent="0.25">
      <c r="A104" s="12" t="s">
        <v>101</v>
      </c>
      <c r="B104">
        <f t="shared" si="1"/>
        <v>0</v>
      </c>
    </row>
    <row r="105" spans="1:2" x14ac:dyDescent="0.25">
      <c r="A105" s="12" t="s">
        <v>102</v>
      </c>
      <c r="B105">
        <f t="shared" si="1"/>
        <v>0</v>
      </c>
    </row>
    <row r="106" spans="1:2" x14ac:dyDescent="0.25">
      <c r="A106" s="12" t="s">
        <v>103</v>
      </c>
      <c r="B106">
        <f t="shared" si="1"/>
        <v>0</v>
      </c>
    </row>
    <row r="107" spans="1:2" x14ac:dyDescent="0.25">
      <c r="A107" s="12" t="s">
        <v>17</v>
      </c>
      <c r="B107">
        <f t="shared" si="1"/>
        <v>0</v>
      </c>
    </row>
    <row r="108" spans="1:2" x14ac:dyDescent="0.25">
      <c r="A108" s="12" t="s">
        <v>259</v>
      </c>
      <c r="B108">
        <f t="shared" si="1"/>
        <v>0</v>
      </c>
    </row>
    <row r="109" spans="1:2" x14ac:dyDescent="0.25">
      <c r="A109" s="13" t="s">
        <v>260</v>
      </c>
      <c r="B109">
        <f t="shared" si="1"/>
        <v>0</v>
      </c>
    </row>
    <row r="110" spans="1:2" x14ac:dyDescent="0.25">
      <c r="A110" s="13" t="s">
        <v>261</v>
      </c>
      <c r="B110">
        <f t="shared" si="1"/>
        <v>0</v>
      </c>
    </row>
    <row r="111" spans="1:2" x14ac:dyDescent="0.25">
      <c r="A111" s="13" t="s">
        <v>262</v>
      </c>
      <c r="B111">
        <f t="shared" si="1"/>
        <v>0</v>
      </c>
    </row>
    <row r="112" spans="1:2" x14ac:dyDescent="0.25">
      <c r="A112" s="13" t="s">
        <v>263</v>
      </c>
      <c r="B112">
        <f t="shared" si="1"/>
        <v>0</v>
      </c>
    </row>
    <row r="113" spans="1:2" x14ac:dyDescent="0.25">
      <c r="A113" s="13" t="s">
        <v>264</v>
      </c>
      <c r="B113">
        <f t="shared" si="1"/>
        <v>0</v>
      </c>
    </row>
    <row r="114" spans="1:2" x14ac:dyDescent="0.25">
      <c r="A114" s="13" t="s">
        <v>265</v>
      </c>
      <c r="B114">
        <f t="shared" si="1"/>
        <v>0</v>
      </c>
    </row>
    <row r="115" spans="1:2" x14ac:dyDescent="0.25">
      <c r="A115" s="13" t="s">
        <v>266</v>
      </c>
      <c r="B115">
        <f t="shared" si="1"/>
        <v>0</v>
      </c>
    </row>
    <row r="116" spans="1:2" x14ac:dyDescent="0.25">
      <c r="A116" s="13" t="s">
        <v>267</v>
      </c>
      <c r="B116">
        <f t="shared" si="1"/>
        <v>0</v>
      </c>
    </row>
    <row r="117" spans="1:2" x14ac:dyDescent="0.25">
      <c r="A117" s="12" t="s">
        <v>18</v>
      </c>
      <c r="B117">
        <f t="shared" si="1"/>
        <v>0</v>
      </c>
    </row>
    <row r="118" spans="1:2" x14ac:dyDescent="0.25">
      <c r="A118" s="12" t="s">
        <v>207</v>
      </c>
      <c r="B118">
        <f t="shared" si="1"/>
        <v>0</v>
      </c>
    </row>
    <row r="119" spans="1:2" x14ac:dyDescent="0.25">
      <c r="A119" s="12" t="s">
        <v>208</v>
      </c>
      <c r="B119">
        <f t="shared" si="1"/>
        <v>0</v>
      </c>
    </row>
    <row r="120" spans="1:2" x14ac:dyDescent="0.25">
      <c r="A120" s="12" t="s">
        <v>209</v>
      </c>
      <c r="B120">
        <f t="shared" si="1"/>
        <v>0</v>
      </c>
    </row>
    <row r="121" spans="1:2" x14ac:dyDescent="0.25">
      <c r="A121" s="12" t="s">
        <v>210</v>
      </c>
      <c r="B121">
        <f t="shared" si="1"/>
        <v>0</v>
      </c>
    </row>
    <row r="122" spans="1:2" x14ac:dyDescent="0.25">
      <c r="A122" s="12" t="s">
        <v>211</v>
      </c>
      <c r="B122">
        <f t="shared" si="1"/>
        <v>0</v>
      </c>
    </row>
    <row r="123" spans="1:2" x14ac:dyDescent="0.25">
      <c r="A123" s="12" t="s">
        <v>212</v>
      </c>
      <c r="B123">
        <f t="shared" si="1"/>
        <v>0</v>
      </c>
    </row>
    <row r="124" spans="1:2" x14ac:dyDescent="0.25">
      <c r="A124" s="12" t="s">
        <v>213</v>
      </c>
      <c r="B124">
        <f t="shared" si="1"/>
        <v>0</v>
      </c>
    </row>
    <row r="125" spans="1:2" x14ac:dyDescent="0.25">
      <c r="A125" s="12" t="s">
        <v>214</v>
      </c>
      <c r="B125">
        <f t="shared" si="1"/>
        <v>0</v>
      </c>
    </row>
    <row r="126" spans="1:2" x14ac:dyDescent="0.25">
      <c r="A126" s="12" t="s">
        <v>215</v>
      </c>
      <c r="B126">
        <f t="shared" si="1"/>
        <v>0</v>
      </c>
    </row>
    <row r="127" spans="1:2" x14ac:dyDescent="0.25">
      <c r="A127" s="12" t="s">
        <v>216</v>
      </c>
      <c r="B127">
        <f t="shared" si="1"/>
        <v>0</v>
      </c>
    </row>
    <row r="128" spans="1:2" x14ac:dyDescent="0.25">
      <c r="A128" s="12" t="s">
        <v>19</v>
      </c>
      <c r="B128">
        <f t="shared" si="1"/>
        <v>0</v>
      </c>
    </row>
    <row r="129" spans="1:2" x14ac:dyDescent="0.25">
      <c r="A129" s="15" t="s">
        <v>673</v>
      </c>
      <c r="B129">
        <f t="shared" si="1"/>
        <v>0</v>
      </c>
    </row>
    <row r="130" spans="1:2" x14ac:dyDescent="0.25">
      <c r="A130" s="15" t="s">
        <v>674</v>
      </c>
      <c r="B130">
        <f t="shared" si="1"/>
        <v>0</v>
      </c>
    </row>
    <row r="131" spans="1:2" x14ac:dyDescent="0.25">
      <c r="A131" s="15" t="s">
        <v>675</v>
      </c>
      <c r="B131">
        <f t="shared" si="1"/>
        <v>0</v>
      </c>
    </row>
    <row r="132" spans="1:2" x14ac:dyDescent="0.25">
      <c r="A132" s="15" t="s">
        <v>676</v>
      </c>
      <c r="B132">
        <f t="shared" si="1"/>
        <v>0</v>
      </c>
    </row>
    <row r="133" spans="1:2" x14ac:dyDescent="0.25">
      <c r="A133" s="15" t="s">
        <v>677</v>
      </c>
      <c r="B133">
        <f t="shared" ref="B133:B196" si="2">SUM(C133:AG133)</f>
        <v>0</v>
      </c>
    </row>
    <row r="134" spans="1:2" x14ac:dyDescent="0.25">
      <c r="A134" s="15" t="s">
        <v>678</v>
      </c>
      <c r="B134">
        <f t="shared" si="2"/>
        <v>0</v>
      </c>
    </row>
    <row r="135" spans="1:2" x14ac:dyDescent="0.25">
      <c r="A135" s="15" t="s">
        <v>679</v>
      </c>
      <c r="B135">
        <f t="shared" si="2"/>
        <v>0</v>
      </c>
    </row>
    <row r="136" spans="1:2" x14ac:dyDescent="0.25">
      <c r="A136" s="15" t="s">
        <v>680</v>
      </c>
      <c r="B136">
        <f t="shared" si="2"/>
        <v>0</v>
      </c>
    </row>
    <row r="137" spans="1:2" x14ac:dyDescent="0.25">
      <c r="A137" s="15" t="s">
        <v>681</v>
      </c>
      <c r="B137">
        <f t="shared" si="2"/>
        <v>0</v>
      </c>
    </row>
    <row r="138" spans="1:2" x14ac:dyDescent="0.25">
      <c r="A138" s="15" t="s">
        <v>682</v>
      </c>
      <c r="B138">
        <f t="shared" si="2"/>
        <v>0</v>
      </c>
    </row>
    <row r="139" spans="1:2" x14ac:dyDescent="0.25">
      <c r="A139" s="15" t="s">
        <v>683</v>
      </c>
      <c r="B139">
        <f t="shared" si="2"/>
        <v>0</v>
      </c>
    </row>
    <row r="140" spans="1:2" x14ac:dyDescent="0.25">
      <c r="A140" s="12" t="s">
        <v>20</v>
      </c>
      <c r="B140">
        <f t="shared" si="2"/>
        <v>0</v>
      </c>
    </row>
    <row r="141" spans="1:2" x14ac:dyDescent="0.25">
      <c r="A141" s="12" t="s">
        <v>175</v>
      </c>
      <c r="B141">
        <f t="shared" si="2"/>
        <v>0</v>
      </c>
    </row>
    <row r="142" spans="1:2" x14ac:dyDescent="0.25">
      <c r="A142" s="12" t="s">
        <v>176</v>
      </c>
      <c r="B142">
        <f t="shared" si="2"/>
        <v>0</v>
      </c>
    </row>
    <row r="143" spans="1:2" x14ac:dyDescent="0.25">
      <c r="A143" s="12" t="s">
        <v>177</v>
      </c>
      <c r="B143">
        <f t="shared" si="2"/>
        <v>0</v>
      </c>
    </row>
    <row r="144" spans="1:2" x14ac:dyDescent="0.25">
      <c r="A144" s="12" t="s">
        <v>178</v>
      </c>
      <c r="B144">
        <f t="shared" si="2"/>
        <v>0</v>
      </c>
    </row>
    <row r="145" spans="1:2" x14ac:dyDescent="0.25">
      <c r="A145" s="12" t="s">
        <v>179</v>
      </c>
      <c r="B145">
        <f t="shared" si="2"/>
        <v>0</v>
      </c>
    </row>
    <row r="146" spans="1:2" x14ac:dyDescent="0.25">
      <c r="A146" s="12" t="s">
        <v>180</v>
      </c>
      <c r="B146">
        <f t="shared" si="2"/>
        <v>0</v>
      </c>
    </row>
    <row r="147" spans="1:2" x14ac:dyDescent="0.25">
      <c r="A147" s="12" t="s">
        <v>181</v>
      </c>
      <c r="B147">
        <f t="shared" si="2"/>
        <v>0</v>
      </c>
    </row>
    <row r="148" spans="1:2" x14ac:dyDescent="0.25">
      <c r="A148" s="12" t="s">
        <v>21</v>
      </c>
      <c r="B148">
        <f t="shared" si="2"/>
        <v>0</v>
      </c>
    </row>
    <row r="149" spans="1:2" x14ac:dyDescent="0.25">
      <c r="A149" s="15" t="s">
        <v>584</v>
      </c>
      <c r="B149">
        <f t="shared" si="2"/>
        <v>0</v>
      </c>
    </row>
    <row r="150" spans="1:2" x14ac:dyDescent="0.25">
      <c r="A150" s="15" t="s">
        <v>585</v>
      </c>
      <c r="B150">
        <f t="shared" si="2"/>
        <v>0</v>
      </c>
    </row>
    <row r="151" spans="1:2" x14ac:dyDescent="0.25">
      <c r="A151" s="15" t="s">
        <v>586</v>
      </c>
      <c r="B151">
        <f t="shared" si="2"/>
        <v>0</v>
      </c>
    </row>
    <row r="152" spans="1:2" x14ac:dyDescent="0.25">
      <c r="A152" s="15" t="s">
        <v>587</v>
      </c>
      <c r="B152">
        <f t="shared" si="2"/>
        <v>0</v>
      </c>
    </row>
    <row r="153" spans="1:2" x14ac:dyDescent="0.25">
      <c r="A153" s="15" t="s">
        <v>588</v>
      </c>
      <c r="B153">
        <f t="shared" si="2"/>
        <v>0</v>
      </c>
    </row>
    <row r="154" spans="1:2" x14ac:dyDescent="0.25">
      <c r="A154" s="15" t="s">
        <v>589</v>
      </c>
      <c r="B154">
        <f t="shared" si="2"/>
        <v>0</v>
      </c>
    </row>
    <row r="155" spans="1:2" x14ac:dyDescent="0.25">
      <c r="A155" s="15" t="s">
        <v>590</v>
      </c>
      <c r="B155">
        <f t="shared" si="2"/>
        <v>0</v>
      </c>
    </row>
    <row r="156" spans="1:2" x14ac:dyDescent="0.25">
      <c r="A156" s="15" t="s">
        <v>591</v>
      </c>
      <c r="B156">
        <f t="shared" si="2"/>
        <v>0</v>
      </c>
    </row>
    <row r="157" spans="1:2" x14ac:dyDescent="0.25">
      <c r="A157" s="15" t="s">
        <v>592</v>
      </c>
      <c r="B157">
        <f t="shared" si="2"/>
        <v>0</v>
      </c>
    </row>
    <row r="158" spans="1:2" x14ac:dyDescent="0.25">
      <c r="A158" s="15" t="s">
        <v>593</v>
      </c>
      <c r="B158">
        <f t="shared" si="2"/>
        <v>0</v>
      </c>
    </row>
    <row r="159" spans="1:2" x14ac:dyDescent="0.25">
      <c r="A159" s="15" t="s">
        <v>594</v>
      </c>
      <c r="B159">
        <f t="shared" si="2"/>
        <v>0</v>
      </c>
    </row>
    <row r="160" spans="1:2" x14ac:dyDescent="0.25">
      <c r="A160" s="15" t="s">
        <v>595</v>
      </c>
      <c r="B160">
        <f t="shared" si="2"/>
        <v>0</v>
      </c>
    </row>
    <row r="161" spans="1:2" x14ac:dyDescent="0.25">
      <c r="A161" s="12" t="s">
        <v>22</v>
      </c>
      <c r="B161">
        <f t="shared" si="2"/>
        <v>0</v>
      </c>
    </row>
    <row r="162" spans="1:2" x14ac:dyDescent="0.25">
      <c r="A162" s="14" t="s">
        <v>288</v>
      </c>
      <c r="B162">
        <f t="shared" si="2"/>
        <v>0</v>
      </c>
    </row>
    <row r="163" spans="1:2" x14ac:dyDescent="0.25">
      <c r="A163" s="14" t="s">
        <v>289</v>
      </c>
      <c r="B163">
        <f t="shared" si="2"/>
        <v>0</v>
      </c>
    </row>
    <row r="164" spans="1:2" x14ac:dyDescent="0.25">
      <c r="A164" s="14" t="s">
        <v>290</v>
      </c>
      <c r="B164">
        <f t="shared" si="2"/>
        <v>0</v>
      </c>
    </row>
    <row r="165" spans="1:2" x14ac:dyDescent="0.25">
      <c r="A165" s="14" t="s">
        <v>291</v>
      </c>
      <c r="B165">
        <f t="shared" si="2"/>
        <v>0</v>
      </c>
    </row>
    <row r="166" spans="1:2" x14ac:dyDescent="0.25">
      <c r="A166" s="14" t="s">
        <v>292</v>
      </c>
      <c r="B166">
        <f t="shared" si="2"/>
        <v>0</v>
      </c>
    </row>
    <row r="167" spans="1:2" x14ac:dyDescent="0.25">
      <c r="A167" s="14" t="s">
        <v>293</v>
      </c>
      <c r="B167">
        <f t="shared" si="2"/>
        <v>0</v>
      </c>
    </row>
    <row r="168" spans="1:2" x14ac:dyDescent="0.25">
      <c r="A168" s="14" t="s">
        <v>294</v>
      </c>
      <c r="B168">
        <f t="shared" si="2"/>
        <v>0</v>
      </c>
    </row>
    <row r="169" spans="1:2" x14ac:dyDescent="0.25">
      <c r="A169" s="14" t="s">
        <v>295</v>
      </c>
      <c r="B169">
        <f t="shared" si="2"/>
        <v>0</v>
      </c>
    </row>
    <row r="170" spans="1:2" x14ac:dyDescent="0.25">
      <c r="A170" s="12" t="s">
        <v>23</v>
      </c>
      <c r="B170">
        <f t="shared" si="2"/>
        <v>0</v>
      </c>
    </row>
    <row r="171" spans="1:2" x14ac:dyDescent="0.25">
      <c r="A171" s="13" t="s">
        <v>408</v>
      </c>
      <c r="B171">
        <f t="shared" si="2"/>
        <v>0</v>
      </c>
    </row>
    <row r="172" spans="1:2" x14ac:dyDescent="0.25">
      <c r="A172" s="13" t="s">
        <v>409</v>
      </c>
      <c r="B172">
        <f t="shared" si="2"/>
        <v>0</v>
      </c>
    </row>
    <row r="173" spans="1:2" x14ac:dyDescent="0.25">
      <c r="A173" s="13" t="s">
        <v>410</v>
      </c>
      <c r="B173">
        <f t="shared" si="2"/>
        <v>0</v>
      </c>
    </row>
    <row r="174" spans="1:2" x14ac:dyDescent="0.25">
      <c r="A174" s="13" t="s">
        <v>411</v>
      </c>
      <c r="B174">
        <f t="shared" si="2"/>
        <v>0</v>
      </c>
    </row>
    <row r="175" spans="1:2" x14ac:dyDescent="0.25">
      <c r="A175" s="13" t="s">
        <v>412</v>
      </c>
      <c r="B175">
        <f t="shared" si="2"/>
        <v>0</v>
      </c>
    </row>
    <row r="176" spans="1:2" x14ac:dyDescent="0.25">
      <c r="A176" s="13" t="s">
        <v>413</v>
      </c>
      <c r="B176">
        <f t="shared" si="2"/>
        <v>0</v>
      </c>
    </row>
    <row r="177" spans="1:2" x14ac:dyDescent="0.25">
      <c r="A177" s="13" t="s">
        <v>414</v>
      </c>
      <c r="B177">
        <f t="shared" si="2"/>
        <v>0</v>
      </c>
    </row>
    <row r="178" spans="1:2" x14ac:dyDescent="0.25">
      <c r="A178" s="13" t="s">
        <v>415</v>
      </c>
      <c r="B178">
        <f t="shared" si="2"/>
        <v>0</v>
      </c>
    </row>
    <row r="179" spans="1:2" x14ac:dyDescent="0.25">
      <c r="A179" s="13" t="s">
        <v>416</v>
      </c>
      <c r="B179">
        <f t="shared" si="2"/>
        <v>0</v>
      </c>
    </row>
    <row r="180" spans="1:2" x14ac:dyDescent="0.25">
      <c r="A180" s="13" t="s">
        <v>417</v>
      </c>
      <c r="B180">
        <f t="shared" si="2"/>
        <v>0</v>
      </c>
    </row>
    <row r="181" spans="1:2" x14ac:dyDescent="0.25">
      <c r="A181" s="13" t="s">
        <v>418</v>
      </c>
      <c r="B181">
        <f t="shared" si="2"/>
        <v>0</v>
      </c>
    </row>
    <row r="182" spans="1:2" x14ac:dyDescent="0.25">
      <c r="A182" s="13" t="s">
        <v>419</v>
      </c>
      <c r="B182">
        <f t="shared" si="2"/>
        <v>0</v>
      </c>
    </row>
    <row r="183" spans="1:2" x14ac:dyDescent="0.25">
      <c r="A183" s="13" t="s">
        <v>420</v>
      </c>
      <c r="B183">
        <f t="shared" si="2"/>
        <v>0</v>
      </c>
    </row>
    <row r="184" spans="1:2" x14ac:dyDescent="0.25">
      <c r="A184" s="13" t="s">
        <v>421</v>
      </c>
      <c r="B184">
        <f t="shared" si="2"/>
        <v>0</v>
      </c>
    </row>
    <row r="185" spans="1:2" x14ac:dyDescent="0.25">
      <c r="A185" s="13" t="s">
        <v>422</v>
      </c>
      <c r="B185">
        <f t="shared" si="2"/>
        <v>0</v>
      </c>
    </row>
    <row r="186" spans="1:2" x14ac:dyDescent="0.25">
      <c r="A186" s="12" t="s">
        <v>24</v>
      </c>
      <c r="B186">
        <f t="shared" si="2"/>
        <v>0</v>
      </c>
    </row>
    <row r="187" spans="1:2" x14ac:dyDescent="0.25">
      <c r="A187" s="13" t="s">
        <v>308</v>
      </c>
      <c r="B187">
        <f t="shared" si="2"/>
        <v>0</v>
      </c>
    </row>
    <row r="188" spans="1:2" x14ac:dyDescent="0.25">
      <c r="A188" s="13" t="s">
        <v>309</v>
      </c>
      <c r="B188">
        <f t="shared" si="2"/>
        <v>0</v>
      </c>
    </row>
    <row r="189" spans="1:2" x14ac:dyDescent="0.25">
      <c r="A189" s="13" t="s">
        <v>310</v>
      </c>
      <c r="B189">
        <f t="shared" si="2"/>
        <v>0</v>
      </c>
    </row>
    <row r="190" spans="1:2" x14ac:dyDescent="0.25">
      <c r="A190" s="13" t="s">
        <v>311</v>
      </c>
      <c r="B190">
        <f t="shared" si="2"/>
        <v>0</v>
      </c>
    </row>
    <row r="191" spans="1:2" x14ac:dyDescent="0.25">
      <c r="A191" s="13" t="s">
        <v>312</v>
      </c>
      <c r="B191">
        <f t="shared" si="2"/>
        <v>0</v>
      </c>
    </row>
    <row r="192" spans="1:2" x14ac:dyDescent="0.25">
      <c r="A192" s="13" t="s">
        <v>313</v>
      </c>
      <c r="B192">
        <f t="shared" si="2"/>
        <v>0</v>
      </c>
    </row>
    <row r="193" spans="1:2" x14ac:dyDescent="0.25">
      <c r="A193" s="13" t="s">
        <v>314</v>
      </c>
      <c r="B193">
        <f t="shared" si="2"/>
        <v>0</v>
      </c>
    </row>
    <row r="194" spans="1:2" x14ac:dyDescent="0.25">
      <c r="A194" s="13" t="s">
        <v>315</v>
      </c>
      <c r="B194">
        <f t="shared" si="2"/>
        <v>0</v>
      </c>
    </row>
    <row r="195" spans="1:2" x14ac:dyDescent="0.25">
      <c r="A195" s="13" t="s">
        <v>316</v>
      </c>
      <c r="B195">
        <f t="shared" si="2"/>
        <v>0</v>
      </c>
    </row>
    <row r="196" spans="1:2" x14ac:dyDescent="0.25">
      <c r="A196" s="13" t="s">
        <v>317</v>
      </c>
      <c r="B196">
        <f t="shared" si="2"/>
        <v>0</v>
      </c>
    </row>
    <row r="197" spans="1:2" x14ac:dyDescent="0.25">
      <c r="A197" s="12" t="s">
        <v>25</v>
      </c>
      <c r="B197">
        <f t="shared" ref="B197:B245" si="3">SUM(C197:AG197)</f>
        <v>0</v>
      </c>
    </row>
    <row r="198" spans="1:2" x14ac:dyDescent="0.25">
      <c r="A198" s="15" t="s">
        <v>554</v>
      </c>
      <c r="B198">
        <f t="shared" si="3"/>
        <v>0</v>
      </c>
    </row>
    <row r="199" spans="1:2" x14ac:dyDescent="0.25">
      <c r="A199" s="15" t="s">
        <v>555</v>
      </c>
      <c r="B199">
        <f t="shared" si="3"/>
        <v>0</v>
      </c>
    </row>
    <row r="200" spans="1:2" x14ac:dyDescent="0.25">
      <c r="A200" s="15" t="s">
        <v>556</v>
      </c>
      <c r="B200">
        <f t="shared" si="3"/>
        <v>0</v>
      </c>
    </row>
    <row r="201" spans="1:2" x14ac:dyDescent="0.25">
      <c r="A201" s="15" t="s">
        <v>557</v>
      </c>
      <c r="B201">
        <f t="shared" si="3"/>
        <v>0</v>
      </c>
    </row>
    <row r="202" spans="1:2" x14ac:dyDescent="0.25">
      <c r="A202" s="15" t="s">
        <v>558</v>
      </c>
      <c r="B202">
        <f t="shared" si="3"/>
        <v>0</v>
      </c>
    </row>
    <row r="203" spans="1:2" x14ac:dyDescent="0.25">
      <c r="A203" s="15" t="s">
        <v>559</v>
      </c>
      <c r="B203">
        <f t="shared" si="3"/>
        <v>0</v>
      </c>
    </row>
    <row r="204" spans="1:2" x14ac:dyDescent="0.25">
      <c r="A204" s="15" t="s">
        <v>560</v>
      </c>
      <c r="B204">
        <f t="shared" si="3"/>
        <v>0</v>
      </c>
    </row>
    <row r="205" spans="1:2" x14ac:dyDescent="0.25">
      <c r="A205" s="15" t="s">
        <v>561</v>
      </c>
      <c r="B205">
        <f t="shared" si="3"/>
        <v>0</v>
      </c>
    </row>
    <row r="206" spans="1:2" x14ac:dyDescent="0.25">
      <c r="A206" s="15" t="s">
        <v>562</v>
      </c>
      <c r="B206">
        <f t="shared" si="3"/>
        <v>0</v>
      </c>
    </row>
    <row r="207" spans="1:2" x14ac:dyDescent="0.25">
      <c r="A207" s="12" t="s">
        <v>26</v>
      </c>
      <c r="B207">
        <f t="shared" si="3"/>
        <v>0</v>
      </c>
    </row>
    <row r="208" spans="1:2" x14ac:dyDescent="0.25">
      <c r="A208" s="15" t="s">
        <v>471</v>
      </c>
      <c r="B208">
        <f t="shared" si="3"/>
        <v>0</v>
      </c>
    </row>
    <row r="209" spans="1:2" x14ac:dyDescent="0.25">
      <c r="A209" s="15" t="s">
        <v>472</v>
      </c>
      <c r="B209">
        <f t="shared" si="3"/>
        <v>0</v>
      </c>
    </row>
    <row r="210" spans="1:2" x14ac:dyDescent="0.25">
      <c r="A210" s="15" t="s">
        <v>473</v>
      </c>
      <c r="B210">
        <f t="shared" si="3"/>
        <v>0</v>
      </c>
    </row>
    <row r="211" spans="1:2" x14ac:dyDescent="0.25">
      <c r="A211" s="15" t="s">
        <v>474</v>
      </c>
      <c r="B211">
        <f t="shared" si="3"/>
        <v>0</v>
      </c>
    </row>
    <row r="212" spans="1:2" x14ac:dyDescent="0.25">
      <c r="A212" s="15" t="s">
        <v>475</v>
      </c>
      <c r="B212">
        <f t="shared" si="3"/>
        <v>0</v>
      </c>
    </row>
    <row r="213" spans="1:2" x14ac:dyDescent="0.25">
      <c r="A213" s="15" t="s">
        <v>476</v>
      </c>
      <c r="B213">
        <f t="shared" si="3"/>
        <v>0</v>
      </c>
    </row>
    <row r="214" spans="1:2" x14ac:dyDescent="0.25">
      <c r="A214" s="15" t="s">
        <v>477</v>
      </c>
      <c r="B214">
        <f t="shared" si="3"/>
        <v>0</v>
      </c>
    </row>
    <row r="215" spans="1:2" x14ac:dyDescent="0.25">
      <c r="A215" s="15" t="s">
        <v>478</v>
      </c>
      <c r="B215">
        <f t="shared" si="3"/>
        <v>0</v>
      </c>
    </row>
    <row r="216" spans="1:2" x14ac:dyDescent="0.25">
      <c r="A216" s="15" t="s">
        <v>479</v>
      </c>
      <c r="B216">
        <f t="shared" si="3"/>
        <v>0</v>
      </c>
    </row>
    <row r="217" spans="1:2" x14ac:dyDescent="0.25">
      <c r="A217" s="12" t="s">
        <v>27</v>
      </c>
      <c r="B217">
        <f t="shared" si="3"/>
        <v>0</v>
      </c>
    </row>
    <row r="218" spans="1:2" x14ac:dyDescent="0.25">
      <c r="A218" s="15" t="s">
        <v>647</v>
      </c>
      <c r="B218">
        <f t="shared" si="3"/>
        <v>0</v>
      </c>
    </row>
    <row r="219" spans="1:2" x14ac:dyDescent="0.25">
      <c r="A219" s="15" t="s">
        <v>648</v>
      </c>
      <c r="B219">
        <f t="shared" si="3"/>
        <v>0</v>
      </c>
    </row>
    <row r="220" spans="1:2" x14ac:dyDescent="0.25">
      <c r="A220" s="15" t="s">
        <v>649</v>
      </c>
      <c r="B220">
        <f t="shared" si="3"/>
        <v>0</v>
      </c>
    </row>
    <row r="221" spans="1:2" x14ac:dyDescent="0.25">
      <c r="A221" s="15" t="s">
        <v>650</v>
      </c>
      <c r="B221">
        <f t="shared" si="3"/>
        <v>0</v>
      </c>
    </row>
    <row r="222" spans="1:2" x14ac:dyDescent="0.25">
      <c r="A222" s="15" t="s">
        <v>651</v>
      </c>
      <c r="B222">
        <f t="shared" si="3"/>
        <v>0</v>
      </c>
    </row>
    <row r="223" spans="1:2" x14ac:dyDescent="0.25">
      <c r="A223" s="15" t="s">
        <v>652</v>
      </c>
      <c r="B223">
        <f t="shared" si="3"/>
        <v>0</v>
      </c>
    </row>
    <row r="224" spans="1:2" x14ac:dyDescent="0.25">
      <c r="A224" s="15" t="s">
        <v>653</v>
      </c>
      <c r="B224">
        <f t="shared" si="3"/>
        <v>0</v>
      </c>
    </row>
    <row r="225" spans="1:2" x14ac:dyDescent="0.25">
      <c r="A225" s="15" t="s">
        <v>654</v>
      </c>
      <c r="B225">
        <f t="shared" si="3"/>
        <v>0</v>
      </c>
    </row>
    <row r="226" spans="1:2" x14ac:dyDescent="0.25">
      <c r="A226" s="12" t="s">
        <v>28</v>
      </c>
      <c r="B226">
        <f t="shared" si="3"/>
        <v>0</v>
      </c>
    </row>
    <row r="227" spans="1:2" x14ac:dyDescent="0.25">
      <c r="A227" s="15" t="s">
        <v>614</v>
      </c>
      <c r="B227">
        <f t="shared" si="3"/>
        <v>0</v>
      </c>
    </row>
    <row r="228" spans="1:2" x14ac:dyDescent="0.25">
      <c r="A228" s="15" t="s">
        <v>615</v>
      </c>
      <c r="B228">
        <f t="shared" si="3"/>
        <v>0</v>
      </c>
    </row>
    <row r="229" spans="1:2" x14ac:dyDescent="0.25">
      <c r="A229" s="15" t="s">
        <v>616</v>
      </c>
      <c r="B229">
        <f t="shared" si="3"/>
        <v>0</v>
      </c>
    </row>
    <row r="230" spans="1:2" x14ac:dyDescent="0.25">
      <c r="A230" s="15" t="s">
        <v>617</v>
      </c>
      <c r="B230">
        <f t="shared" si="3"/>
        <v>0</v>
      </c>
    </row>
    <row r="231" spans="1:2" x14ac:dyDescent="0.25">
      <c r="A231" s="15" t="s">
        <v>618</v>
      </c>
      <c r="B231">
        <f t="shared" si="3"/>
        <v>0</v>
      </c>
    </row>
    <row r="232" spans="1:2" x14ac:dyDescent="0.25">
      <c r="A232" s="15" t="s">
        <v>619</v>
      </c>
      <c r="B232">
        <f t="shared" si="3"/>
        <v>0</v>
      </c>
    </row>
    <row r="233" spans="1:2" x14ac:dyDescent="0.25">
      <c r="A233" s="15" t="s">
        <v>620</v>
      </c>
      <c r="B233">
        <f t="shared" si="3"/>
        <v>0</v>
      </c>
    </row>
    <row r="234" spans="1:2" x14ac:dyDescent="0.25">
      <c r="A234" s="15" t="s">
        <v>621</v>
      </c>
      <c r="B234">
        <f t="shared" si="3"/>
        <v>0</v>
      </c>
    </row>
    <row r="235" spans="1:2" x14ac:dyDescent="0.25">
      <c r="A235" s="12" t="s">
        <v>29</v>
      </c>
      <c r="B235">
        <f t="shared" si="3"/>
        <v>0</v>
      </c>
    </row>
    <row r="236" spans="1:2" x14ac:dyDescent="0.25">
      <c r="A236" s="13" t="s">
        <v>367</v>
      </c>
      <c r="B236">
        <f t="shared" si="3"/>
        <v>0</v>
      </c>
    </row>
    <row r="237" spans="1:2" x14ac:dyDescent="0.25">
      <c r="A237" s="13" t="s">
        <v>368</v>
      </c>
      <c r="B237">
        <f t="shared" si="3"/>
        <v>0</v>
      </c>
    </row>
    <row r="238" spans="1:2" x14ac:dyDescent="0.25">
      <c r="A238" s="13" t="s">
        <v>369</v>
      </c>
      <c r="B238">
        <f t="shared" si="3"/>
        <v>0</v>
      </c>
    </row>
    <row r="239" spans="1:2" x14ac:dyDescent="0.25">
      <c r="A239" s="13" t="s">
        <v>370</v>
      </c>
      <c r="B239">
        <f t="shared" si="3"/>
        <v>0</v>
      </c>
    </row>
    <row r="240" spans="1:2" x14ac:dyDescent="0.25">
      <c r="A240" s="13" t="s">
        <v>371</v>
      </c>
      <c r="B240">
        <f t="shared" si="3"/>
        <v>0</v>
      </c>
    </row>
    <row r="241" spans="1:2" x14ac:dyDescent="0.25">
      <c r="A241" s="13" t="s">
        <v>372</v>
      </c>
      <c r="B241">
        <f t="shared" si="3"/>
        <v>0</v>
      </c>
    </row>
    <row r="242" spans="1:2" x14ac:dyDescent="0.25">
      <c r="A242" s="13" t="s">
        <v>373</v>
      </c>
      <c r="B242">
        <f t="shared" si="3"/>
        <v>0</v>
      </c>
    </row>
    <row r="243" spans="1:2" x14ac:dyDescent="0.25">
      <c r="A243" s="13" t="s">
        <v>374</v>
      </c>
      <c r="B243">
        <f t="shared" si="3"/>
        <v>0</v>
      </c>
    </row>
    <row r="244" spans="1:2" x14ac:dyDescent="0.25">
      <c r="A244" s="13" t="s">
        <v>375</v>
      </c>
      <c r="B244">
        <f t="shared" si="3"/>
        <v>0</v>
      </c>
    </row>
    <row r="245" spans="1:2" x14ac:dyDescent="0.25">
      <c r="A245" s="13" t="s">
        <v>376</v>
      </c>
      <c r="B245">
        <f t="shared" si="3"/>
        <v>0</v>
      </c>
    </row>
  </sheetData>
  <sheetProtection algorithmName="SHA-512" hashValue="FWHqP0OIrHzkLOLa0CKRD4fAezXlgCyQOFaPXbkWnI55TQflZc7yxVDankRniA/mkv9ReLoV9Ez0GWbzgHjkYg==" saltValue="Caofutt0uq7lED+oaBzftA==" spinCount="100000" sheet="1" objects="1" scenarios="1" selectLockedCell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186"/>
  <sheetViews>
    <sheetView workbookViewId="0">
      <pane xSplit="2" topLeftCell="C1" activePane="topRight" state="frozen"/>
      <selection pane="topRight" activeCell="D5" sqref="D5"/>
    </sheetView>
  </sheetViews>
  <sheetFormatPr defaultRowHeight="15" x14ac:dyDescent="0.25"/>
  <cols>
    <col min="1" max="1" width="24.85546875" style="12" customWidth="1"/>
    <col min="2" max="2" width="16.140625" customWidth="1"/>
    <col min="3" max="33" width="9.140625" style="35"/>
  </cols>
  <sheetData>
    <row r="1" spans="1:33" x14ac:dyDescent="0.25">
      <c r="B1" s="5" t="s">
        <v>0</v>
      </c>
      <c r="C1" s="33">
        <v>45457</v>
      </c>
      <c r="D1" s="33">
        <v>45458</v>
      </c>
      <c r="E1" s="33">
        <v>45459</v>
      </c>
      <c r="F1" s="33">
        <v>45460</v>
      </c>
      <c r="G1" s="33">
        <v>45461</v>
      </c>
      <c r="H1" s="33">
        <v>45462</v>
      </c>
      <c r="I1" s="33">
        <v>45463</v>
      </c>
      <c r="J1" s="33">
        <v>45464</v>
      </c>
      <c r="K1" s="33">
        <v>45465</v>
      </c>
      <c r="L1" s="33">
        <v>45466</v>
      </c>
      <c r="M1" s="33">
        <v>45467</v>
      </c>
      <c r="N1" s="33">
        <v>45468</v>
      </c>
      <c r="O1" s="33">
        <v>45469</v>
      </c>
      <c r="P1" s="33">
        <v>45470</v>
      </c>
      <c r="Q1" s="33">
        <v>45471</v>
      </c>
      <c r="R1" s="33">
        <v>45472</v>
      </c>
      <c r="S1" s="33">
        <v>45473</v>
      </c>
      <c r="T1" s="33">
        <v>45474</v>
      </c>
      <c r="U1" s="33">
        <v>45475</v>
      </c>
      <c r="V1" s="33">
        <v>45476</v>
      </c>
      <c r="W1" s="33">
        <v>45477</v>
      </c>
      <c r="X1" s="33">
        <v>45478</v>
      </c>
      <c r="Y1" s="33">
        <v>45479</v>
      </c>
      <c r="Z1" s="33">
        <v>45480</v>
      </c>
      <c r="AA1" s="33">
        <v>45481</v>
      </c>
      <c r="AB1" s="33">
        <v>45482</v>
      </c>
      <c r="AC1" s="33">
        <v>45483</v>
      </c>
      <c r="AD1" s="33">
        <v>45484</v>
      </c>
      <c r="AE1" s="33">
        <v>45485</v>
      </c>
      <c r="AF1" s="33">
        <v>45486</v>
      </c>
      <c r="AG1" s="33">
        <v>45487</v>
      </c>
    </row>
    <row r="2" spans="1:33" x14ac:dyDescent="0.25">
      <c r="A2" s="12" t="s">
        <v>2</v>
      </c>
      <c r="C2" s="34"/>
      <c r="D2" s="34"/>
      <c r="E2" s="34"/>
      <c r="F2" s="34"/>
    </row>
    <row r="3" spans="1:33" x14ac:dyDescent="0.25">
      <c r="A3" s="9" t="s">
        <v>6</v>
      </c>
    </row>
    <row r="4" spans="1:33" x14ac:dyDescent="0.25">
      <c r="A4" s="15" t="s">
        <v>509</v>
      </c>
      <c r="B4">
        <f>SUM(C4:AG4)</f>
        <v>0</v>
      </c>
    </row>
    <row r="5" spans="1:33" x14ac:dyDescent="0.25">
      <c r="A5" s="15" t="s">
        <v>510</v>
      </c>
      <c r="B5">
        <f t="shared" ref="B5:B68" si="0">SUM(C5:AG5)</f>
        <v>0</v>
      </c>
    </row>
    <row r="6" spans="1:33" x14ac:dyDescent="0.25">
      <c r="A6" s="15" t="s">
        <v>511</v>
      </c>
      <c r="B6">
        <f t="shared" si="0"/>
        <v>0</v>
      </c>
    </row>
    <row r="7" spans="1:33" x14ac:dyDescent="0.25">
      <c r="A7" s="15" t="s">
        <v>512</v>
      </c>
      <c r="B7">
        <f t="shared" si="0"/>
        <v>0</v>
      </c>
    </row>
    <row r="8" spans="1:33" x14ac:dyDescent="0.25">
      <c r="A8" s="15" t="s">
        <v>513</v>
      </c>
      <c r="B8">
        <f t="shared" si="0"/>
        <v>0</v>
      </c>
    </row>
    <row r="9" spans="1:33" x14ac:dyDescent="0.25">
      <c r="A9" s="15" t="s">
        <v>514</v>
      </c>
      <c r="B9">
        <f t="shared" si="0"/>
        <v>0</v>
      </c>
    </row>
    <row r="10" spans="1:33" x14ac:dyDescent="0.25">
      <c r="A10" s="9" t="s">
        <v>7</v>
      </c>
      <c r="B10">
        <f t="shared" si="0"/>
        <v>0</v>
      </c>
    </row>
    <row r="11" spans="1:33" x14ac:dyDescent="0.25">
      <c r="A11" s="15" t="s">
        <v>533</v>
      </c>
      <c r="B11">
        <f t="shared" si="0"/>
        <v>0</v>
      </c>
    </row>
    <row r="12" spans="1:33" x14ac:dyDescent="0.25">
      <c r="A12" s="15" t="s">
        <v>534</v>
      </c>
      <c r="B12">
        <f t="shared" si="0"/>
        <v>0</v>
      </c>
    </row>
    <row r="13" spans="1:33" x14ac:dyDescent="0.25">
      <c r="A13" s="15" t="s">
        <v>535</v>
      </c>
      <c r="B13">
        <f t="shared" si="0"/>
        <v>0</v>
      </c>
    </row>
    <row r="14" spans="1:33" x14ac:dyDescent="0.25">
      <c r="A14" s="15" t="s">
        <v>536</v>
      </c>
      <c r="B14">
        <f t="shared" si="0"/>
        <v>0</v>
      </c>
    </row>
    <row r="15" spans="1:33" x14ac:dyDescent="0.25">
      <c r="A15" s="15" t="s">
        <v>537</v>
      </c>
      <c r="B15">
        <f t="shared" si="0"/>
        <v>0</v>
      </c>
    </row>
    <row r="16" spans="1:33" x14ac:dyDescent="0.25">
      <c r="A16" s="15" t="s">
        <v>538</v>
      </c>
      <c r="B16">
        <f t="shared" si="0"/>
        <v>0</v>
      </c>
    </row>
    <row r="17" spans="1:2" x14ac:dyDescent="0.25">
      <c r="A17" s="15" t="s">
        <v>539</v>
      </c>
      <c r="B17">
        <f t="shared" si="0"/>
        <v>0</v>
      </c>
    </row>
    <row r="18" spans="1:2" x14ac:dyDescent="0.25">
      <c r="A18" s="12" t="s">
        <v>8</v>
      </c>
      <c r="B18">
        <f t="shared" si="0"/>
        <v>0</v>
      </c>
    </row>
    <row r="19" spans="1:2" x14ac:dyDescent="0.25">
      <c r="A19" s="15" t="s">
        <v>710</v>
      </c>
      <c r="B19">
        <f t="shared" si="0"/>
        <v>0</v>
      </c>
    </row>
    <row r="20" spans="1:2" x14ac:dyDescent="0.25">
      <c r="A20" s="15" t="s">
        <v>711</v>
      </c>
      <c r="B20">
        <f t="shared" si="0"/>
        <v>0</v>
      </c>
    </row>
    <row r="21" spans="1:2" x14ac:dyDescent="0.25">
      <c r="A21" s="15" t="s">
        <v>712</v>
      </c>
      <c r="B21">
        <f t="shared" si="0"/>
        <v>0</v>
      </c>
    </row>
    <row r="22" spans="1:2" x14ac:dyDescent="0.25">
      <c r="A22" s="15" t="s">
        <v>713</v>
      </c>
      <c r="B22">
        <f t="shared" si="0"/>
        <v>0</v>
      </c>
    </row>
    <row r="23" spans="1:2" x14ac:dyDescent="0.25">
      <c r="A23" s="15" t="s">
        <v>714</v>
      </c>
      <c r="B23">
        <f t="shared" si="0"/>
        <v>0</v>
      </c>
    </row>
    <row r="24" spans="1:2" x14ac:dyDescent="0.25">
      <c r="A24" s="12" t="s">
        <v>9</v>
      </c>
      <c r="B24">
        <f t="shared" si="0"/>
        <v>0</v>
      </c>
    </row>
    <row r="25" spans="1:2" x14ac:dyDescent="0.25">
      <c r="A25" s="12" t="s">
        <v>79</v>
      </c>
      <c r="B25">
        <f t="shared" si="0"/>
        <v>0</v>
      </c>
    </row>
    <row r="26" spans="1:2" x14ac:dyDescent="0.25">
      <c r="A26" s="12" t="s">
        <v>80</v>
      </c>
      <c r="B26">
        <f t="shared" si="0"/>
        <v>0</v>
      </c>
    </row>
    <row r="27" spans="1:2" x14ac:dyDescent="0.25">
      <c r="A27" s="12" t="s">
        <v>81</v>
      </c>
      <c r="B27">
        <f t="shared" si="0"/>
        <v>0</v>
      </c>
    </row>
    <row r="28" spans="1:2" x14ac:dyDescent="0.25">
      <c r="A28" s="12" t="s">
        <v>82</v>
      </c>
      <c r="B28">
        <f t="shared" si="0"/>
        <v>0</v>
      </c>
    </row>
    <row r="29" spans="1:2" x14ac:dyDescent="0.25">
      <c r="A29" s="12" t="s">
        <v>83</v>
      </c>
      <c r="B29">
        <f t="shared" si="0"/>
        <v>0</v>
      </c>
    </row>
    <row r="30" spans="1:2" x14ac:dyDescent="0.25">
      <c r="A30" s="12" t="s">
        <v>10</v>
      </c>
      <c r="B30">
        <f t="shared" si="0"/>
        <v>0</v>
      </c>
    </row>
    <row r="31" spans="1:2" x14ac:dyDescent="0.25">
      <c r="A31" s="12" t="s">
        <v>158</v>
      </c>
      <c r="B31">
        <f t="shared" si="0"/>
        <v>0</v>
      </c>
    </row>
    <row r="32" spans="1:2" x14ac:dyDescent="0.25">
      <c r="A32" s="12" t="s">
        <v>159</v>
      </c>
      <c r="B32">
        <f t="shared" si="0"/>
        <v>0</v>
      </c>
    </row>
    <row r="33" spans="1:2" x14ac:dyDescent="0.25">
      <c r="A33" s="12" t="s">
        <v>160</v>
      </c>
      <c r="B33">
        <f t="shared" si="0"/>
        <v>0</v>
      </c>
    </row>
    <row r="34" spans="1:2" x14ac:dyDescent="0.25">
      <c r="A34" s="12" t="s">
        <v>161</v>
      </c>
      <c r="B34">
        <f t="shared" si="0"/>
        <v>0</v>
      </c>
    </row>
    <row r="35" spans="1:2" x14ac:dyDescent="0.25">
      <c r="A35" s="12" t="s">
        <v>162</v>
      </c>
      <c r="B35">
        <f t="shared" si="0"/>
        <v>0</v>
      </c>
    </row>
    <row r="36" spans="1:2" x14ac:dyDescent="0.25">
      <c r="A36" s="12" t="s">
        <v>163</v>
      </c>
      <c r="B36">
        <f t="shared" si="0"/>
        <v>0</v>
      </c>
    </row>
    <row r="37" spans="1:2" x14ac:dyDescent="0.25">
      <c r="A37" s="12" t="s">
        <v>164</v>
      </c>
      <c r="B37">
        <f t="shared" si="0"/>
        <v>0</v>
      </c>
    </row>
    <row r="38" spans="1:2" x14ac:dyDescent="0.25">
      <c r="A38" s="12" t="s">
        <v>165</v>
      </c>
      <c r="B38">
        <f t="shared" si="0"/>
        <v>0</v>
      </c>
    </row>
    <row r="39" spans="1:2" x14ac:dyDescent="0.25">
      <c r="A39" s="12" t="s">
        <v>166</v>
      </c>
      <c r="B39">
        <f t="shared" si="0"/>
        <v>0</v>
      </c>
    </row>
    <row r="40" spans="1:2" x14ac:dyDescent="0.25">
      <c r="A40" s="12" t="s">
        <v>167</v>
      </c>
      <c r="B40">
        <f t="shared" si="0"/>
        <v>0</v>
      </c>
    </row>
    <row r="41" spans="1:2" x14ac:dyDescent="0.25">
      <c r="A41" s="12" t="s">
        <v>11</v>
      </c>
      <c r="B41">
        <f t="shared" si="0"/>
        <v>0</v>
      </c>
    </row>
    <row r="42" spans="1:2" x14ac:dyDescent="0.25">
      <c r="A42" s="12" t="s">
        <v>110</v>
      </c>
      <c r="B42">
        <f t="shared" si="0"/>
        <v>0</v>
      </c>
    </row>
    <row r="43" spans="1:2" x14ac:dyDescent="0.25">
      <c r="A43" s="12" t="s">
        <v>111</v>
      </c>
      <c r="B43">
        <f t="shared" si="0"/>
        <v>0</v>
      </c>
    </row>
    <row r="44" spans="1:2" x14ac:dyDescent="0.25">
      <c r="A44" s="12" t="s">
        <v>112</v>
      </c>
      <c r="B44">
        <f t="shared" si="0"/>
        <v>0</v>
      </c>
    </row>
    <row r="45" spans="1:2" x14ac:dyDescent="0.25">
      <c r="A45" s="12" t="s">
        <v>113</v>
      </c>
      <c r="B45">
        <f t="shared" si="0"/>
        <v>0</v>
      </c>
    </row>
    <row r="46" spans="1:2" x14ac:dyDescent="0.25">
      <c r="A46" s="12" t="s">
        <v>114</v>
      </c>
      <c r="B46">
        <f t="shared" si="0"/>
        <v>0</v>
      </c>
    </row>
    <row r="47" spans="1:2" x14ac:dyDescent="0.25">
      <c r="A47" s="12" t="s">
        <v>115</v>
      </c>
      <c r="B47">
        <f t="shared" si="0"/>
        <v>0</v>
      </c>
    </row>
    <row r="48" spans="1:2" x14ac:dyDescent="0.25">
      <c r="A48" s="12" t="s">
        <v>116</v>
      </c>
      <c r="B48">
        <f t="shared" si="0"/>
        <v>0</v>
      </c>
    </row>
    <row r="49" spans="1:2" x14ac:dyDescent="0.25">
      <c r="A49" s="12" t="s">
        <v>12</v>
      </c>
      <c r="B49">
        <f t="shared" si="0"/>
        <v>0</v>
      </c>
    </row>
    <row r="50" spans="1:2" x14ac:dyDescent="0.25">
      <c r="A50" s="12" t="s">
        <v>244</v>
      </c>
      <c r="B50">
        <f t="shared" si="0"/>
        <v>0</v>
      </c>
    </row>
    <row r="51" spans="1:2" x14ac:dyDescent="0.25">
      <c r="A51" s="12" t="s">
        <v>245</v>
      </c>
      <c r="B51">
        <f t="shared" si="0"/>
        <v>0</v>
      </c>
    </row>
    <row r="52" spans="1:2" x14ac:dyDescent="0.25">
      <c r="A52" s="12" t="s">
        <v>246</v>
      </c>
      <c r="B52">
        <f t="shared" si="0"/>
        <v>0</v>
      </c>
    </row>
    <row r="53" spans="1:2" x14ac:dyDescent="0.25">
      <c r="A53" s="12" t="s">
        <v>247</v>
      </c>
      <c r="B53">
        <f t="shared" si="0"/>
        <v>0</v>
      </c>
    </row>
    <row r="54" spans="1:2" x14ac:dyDescent="0.25">
      <c r="A54" s="12" t="s">
        <v>13</v>
      </c>
      <c r="B54">
        <f t="shared" si="0"/>
        <v>0</v>
      </c>
    </row>
    <row r="55" spans="1:2" x14ac:dyDescent="0.25">
      <c r="A55" s="12" t="s">
        <v>49</v>
      </c>
      <c r="B55">
        <f t="shared" si="0"/>
        <v>0</v>
      </c>
    </row>
    <row r="56" spans="1:2" x14ac:dyDescent="0.25">
      <c r="A56" s="12" t="s">
        <v>50</v>
      </c>
      <c r="B56">
        <f t="shared" si="0"/>
        <v>0</v>
      </c>
    </row>
    <row r="57" spans="1:2" x14ac:dyDescent="0.25">
      <c r="A57" s="12" t="s">
        <v>51</v>
      </c>
      <c r="B57">
        <f t="shared" si="0"/>
        <v>0</v>
      </c>
    </row>
    <row r="58" spans="1:2" x14ac:dyDescent="0.25">
      <c r="A58" s="12" t="s">
        <v>52</v>
      </c>
      <c r="B58">
        <f t="shared" si="0"/>
        <v>0</v>
      </c>
    </row>
    <row r="59" spans="1:2" x14ac:dyDescent="0.25">
      <c r="A59" s="12" t="s">
        <v>53</v>
      </c>
      <c r="B59">
        <f t="shared" si="0"/>
        <v>0</v>
      </c>
    </row>
    <row r="60" spans="1:2" x14ac:dyDescent="0.25">
      <c r="A60" s="12" t="s">
        <v>54</v>
      </c>
      <c r="B60">
        <f t="shared" si="0"/>
        <v>0</v>
      </c>
    </row>
    <row r="61" spans="1:2" x14ac:dyDescent="0.25">
      <c r="A61" s="12" t="s">
        <v>55</v>
      </c>
      <c r="B61">
        <f t="shared" si="0"/>
        <v>0</v>
      </c>
    </row>
    <row r="62" spans="1:2" x14ac:dyDescent="0.25">
      <c r="A62" s="12" t="s">
        <v>14</v>
      </c>
      <c r="B62">
        <f t="shared" si="0"/>
        <v>0</v>
      </c>
    </row>
    <row r="63" spans="1:2" x14ac:dyDescent="0.25">
      <c r="A63" s="13" t="s">
        <v>452</v>
      </c>
      <c r="B63">
        <f t="shared" si="0"/>
        <v>0</v>
      </c>
    </row>
    <row r="64" spans="1:2" x14ac:dyDescent="0.25">
      <c r="A64" s="13" t="s">
        <v>453</v>
      </c>
      <c r="B64">
        <f t="shared" si="0"/>
        <v>0</v>
      </c>
    </row>
    <row r="65" spans="1:2" x14ac:dyDescent="0.25">
      <c r="A65" s="13" t="s">
        <v>454</v>
      </c>
      <c r="B65">
        <f t="shared" si="0"/>
        <v>0</v>
      </c>
    </row>
    <row r="66" spans="1:2" x14ac:dyDescent="0.25">
      <c r="A66" s="13" t="s">
        <v>455</v>
      </c>
      <c r="B66">
        <f t="shared" si="0"/>
        <v>0</v>
      </c>
    </row>
    <row r="67" spans="1:2" x14ac:dyDescent="0.25">
      <c r="A67" s="13" t="s">
        <v>456</v>
      </c>
      <c r="B67">
        <f t="shared" si="0"/>
        <v>0</v>
      </c>
    </row>
    <row r="68" spans="1:2" x14ac:dyDescent="0.25">
      <c r="A68" s="13" t="s">
        <v>457</v>
      </c>
      <c r="B68">
        <f t="shared" si="0"/>
        <v>0</v>
      </c>
    </row>
    <row r="69" spans="1:2" x14ac:dyDescent="0.25">
      <c r="A69" s="13" t="s">
        <v>458</v>
      </c>
      <c r="B69">
        <f t="shared" ref="B69:B132" si="1">SUM(C69:AG69)</f>
        <v>0</v>
      </c>
    </row>
    <row r="70" spans="1:2" x14ac:dyDescent="0.25">
      <c r="A70" s="12" t="s">
        <v>15</v>
      </c>
      <c r="B70">
        <f t="shared" si="1"/>
        <v>0</v>
      </c>
    </row>
    <row r="71" spans="1:2" x14ac:dyDescent="0.25">
      <c r="A71" s="13" t="s">
        <v>351</v>
      </c>
      <c r="B71">
        <f t="shared" si="1"/>
        <v>0</v>
      </c>
    </row>
    <row r="72" spans="1:2" x14ac:dyDescent="0.25">
      <c r="A72" s="13" t="s">
        <v>352</v>
      </c>
      <c r="B72">
        <f t="shared" si="1"/>
        <v>0</v>
      </c>
    </row>
    <row r="73" spans="1:2" x14ac:dyDescent="0.25">
      <c r="A73" s="13" t="s">
        <v>353</v>
      </c>
      <c r="B73">
        <f t="shared" si="1"/>
        <v>0</v>
      </c>
    </row>
    <row r="74" spans="1:2" x14ac:dyDescent="0.25">
      <c r="A74" s="13" t="s">
        <v>354</v>
      </c>
      <c r="B74">
        <f t="shared" si="1"/>
        <v>0</v>
      </c>
    </row>
    <row r="75" spans="1:2" x14ac:dyDescent="0.25">
      <c r="A75" s="13" t="s">
        <v>355</v>
      </c>
      <c r="B75">
        <f t="shared" si="1"/>
        <v>0</v>
      </c>
    </row>
    <row r="76" spans="1:2" x14ac:dyDescent="0.25">
      <c r="A76" s="13" t="s">
        <v>356</v>
      </c>
      <c r="B76">
        <f t="shared" si="1"/>
        <v>0</v>
      </c>
    </row>
    <row r="77" spans="1:2" x14ac:dyDescent="0.25">
      <c r="A77" s="12" t="s">
        <v>16</v>
      </c>
      <c r="B77">
        <f t="shared" si="1"/>
        <v>0</v>
      </c>
    </row>
    <row r="78" spans="1:2" x14ac:dyDescent="0.25">
      <c r="A78" s="12" t="s">
        <v>104</v>
      </c>
      <c r="B78">
        <f t="shared" si="1"/>
        <v>0</v>
      </c>
    </row>
    <row r="79" spans="1:2" x14ac:dyDescent="0.25">
      <c r="A79" s="12" t="s">
        <v>105</v>
      </c>
      <c r="B79">
        <f t="shared" si="1"/>
        <v>0</v>
      </c>
    </row>
    <row r="80" spans="1:2" x14ac:dyDescent="0.25">
      <c r="A80" s="12" t="s">
        <v>106</v>
      </c>
      <c r="B80">
        <f t="shared" si="1"/>
        <v>0</v>
      </c>
    </row>
    <row r="81" spans="1:2" x14ac:dyDescent="0.25">
      <c r="A81" s="12" t="s">
        <v>107</v>
      </c>
      <c r="B81">
        <f t="shared" si="1"/>
        <v>0</v>
      </c>
    </row>
    <row r="82" spans="1:2" x14ac:dyDescent="0.25">
      <c r="A82" s="12" t="s">
        <v>108</v>
      </c>
      <c r="B82">
        <f t="shared" si="1"/>
        <v>0</v>
      </c>
    </row>
    <row r="83" spans="1:2" x14ac:dyDescent="0.25">
      <c r="A83" s="12" t="s">
        <v>109</v>
      </c>
      <c r="B83">
        <f t="shared" si="1"/>
        <v>0</v>
      </c>
    </row>
    <row r="84" spans="1:2" x14ac:dyDescent="0.25">
      <c r="A84" s="12" t="s">
        <v>17</v>
      </c>
      <c r="B84">
        <f t="shared" si="1"/>
        <v>0</v>
      </c>
    </row>
    <row r="85" spans="1:2" x14ac:dyDescent="0.25">
      <c r="A85" s="13" t="s">
        <v>268</v>
      </c>
      <c r="B85">
        <f t="shared" si="1"/>
        <v>0</v>
      </c>
    </row>
    <row r="86" spans="1:2" x14ac:dyDescent="0.25">
      <c r="A86" s="13" t="s">
        <v>269</v>
      </c>
      <c r="B86">
        <f t="shared" si="1"/>
        <v>0</v>
      </c>
    </row>
    <row r="87" spans="1:2" x14ac:dyDescent="0.25">
      <c r="A87" s="13" t="s">
        <v>270</v>
      </c>
      <c r="B87">
        <f t="shared" si="1"/>
        <v>0</v>
      </c>
    </row>
    <row r="88" spans="1:2" x14ac:dyDescent="0.25">
      <c r="A88" s="13" t="s">
        <v>271</v>
      </c>
      <c r="B88">
        <f t="shared" si="1"/>
        <v>0</v>
      </c>
    </row>
    <row r="89" spans="1:2" x14ac:dyDescent="0.25">
      <c r="A89" s="13" t="s">
        <v>272</v>
      </c>
      <c r="B89">
        <f t="shared" si="1"/>
        <v>0</v>
      </c>
    </row>
    <row r="90" spans="1:2" x14ac:dyDescent="0.25">
      <c r="A90" s="12" t="s">
        <v>18</v>
      </c>
      <c r="B90">
        <f t="shared" si="1"/>
        <v>0</v>
      </c>
    </row>
    <row r="91" spans="1:2" x14ac:dyDescent="0.25">
      <c r="A91" s="12" t="s">
        <v>217</v>
      </c>
      <c r="B91">
        <f t="shared" si="1"/>
        <v>0</v>
      </c>
    </row>
    <row r="92" spans="1:2" x14ac:dyDescent="0.25">
      <c r="A92" s="12" t="s">
        <v>218</v>
      </c>
      <c r="B92">
        <f t="shared" si="1"/>
        <v>0</v>
      </c>
    </row>
    <row r="93" spans="1:2" x14ac:dyDescent="0.25">
      <c r="A93" s="12" t="s">
        <v>219</v>
      </c>
      <c r="B93">
        <f t="shared" si="1"/>
        <v>0</v>
      </c>
    </row>
    <row r="94" spans="1:2" x14ac:dyDescent="0.25">
      <c r="A94" s="12" t="s">
        <v>220</v>
      </c>
      <c r="B94">
        <f t="shared" si="1"/>
        <v>0</v>
      </c>
    </row>
    <row r="95" spans="1:2" x14ac:dyDescent="0.25">
      <c r="A95" s="12" t="s">
        <v>221</v>
      </c>
      <c r="B95">
        <f t="shared" si="1"/>
        <v>0</v>
      </c>
    </row>
    <row r="96" spans="1:2" x14ac:dyDescent="0.25">
      <c r="A96" s="12" t="s">
        <v>19</v>
      </c>
      <c r="B96">
        <f t="shared" si="1"/>
        <v>0</v>
      </c>
    </row>
    <row r="97" spans="1:2" x14ac:dyDescent="0.25">
      <c r="A97" s="15" t="s">
        <v>684</v>
      </c>
      <c r="B97">
        <f t="shared" si="1"/>
        <v>0</v>
      </c>
    </row>
    <row r="98" spans="1:2" x14ac:dyDescent="0.25">
      <c r="A98" s="15" t="s">
        <v>685</v>
      </c>
      <c r="B98">
        <f t="shared" si="1"/>
        <v>0</v>
      </c>
    </row>
    <row r="99" spans="1:2" x14ac:dyDescent="0.25">
      <c r="A99" s="15" t="s">
        <v>686</v>
      </c>
      <c r="B99">
        <f t="shared" si="1"/>
        <v>0</v>
      </c>
    </row>
    <row r="100" spans="1:2" x14ac:dyDescent="0.25">
      <c r="A100" s="15" t="s">
        <v>687</v>
      </c>
      <c r="B100">
        <f t="shared" si="1"/>
        <v>0</v>
      </c>
    </row>
    <row r="101" spans="1:2" x14ac:dyDescent="0.25">
      <c r="A101" s="15" t="s">
        <v>688</v>
      </c>
      <c r="B101">
        <f t="shared" si="1"/>
        <v>0</v>
      </c>
    </row>
    <row r="102" spans="1:2" x14ac:dyDescent="0.25">
      <c r="A102" s="12" t="s">
        <v>20</v>
      </c>
      <c r="B102">
        <f t="shared" si="1"/>
        <v>0</v>
      </c>
    </row>
    <row r="103" spans="1:2" x14ac:dyDescent="0.25">
      <c r="A103" s="12" t="s">
        <v>168</v>
      </c>
      <c r="B103">
        <f t="shared" si="1"/>
        <v>0</v>
      </c>
    </row>
    <row r="104" spans="1:2" x14ac:dyDescent="0.25">
      <c r="A104" s="12" t="s">
        <v>169</v>
      </c>
      <c r="B104">
        <f t="shared" si="1"/>
        <v>0</v>
      </c>
    </row>
    <row r="105" spans="1:2" x14ac:dyDescent="0.25">
      <c r="A105" s="12" t="s">
        <v>170</v>
      </c>
      <c r="B105">
        <f t="shared" si="1"/>
        <v>0</v>
      </c>
    </row>
    <row r="106" spans="1:2" x14ac:dyDescent="0.25">
      <c r="A106" s="12" t="s">
        <v>171</v>
      </c>
      <c r="B106">
        <f t="shared" si="1"/>
        <v>0</v>
      </c>
    </row>
    <row r="107" spans="1:2" x14ac:dyDescent="0.25">
      <c r="A107" s="12" t="s">
        <v>172</v>
      </c>
      <c r="B107">
        <f t="shared" si="1"/>
        <v>0</v>
      </c>
    </row>
    <row r="108" spans="1:2" x14ac:dyDescent="0.25">
      <c r="A108" s="12" t="s">
        <v>173</v>
      </c>
      <c r="B108">
        <f t="shared" si="1"/>
        <v>0</v>
      </c>
    </row>
    <row r="109" spans="1:2" x14ac:dyDescent="0.25">
      <c r="A109" s="12" t="s">
        <v>174</v>
      </c>
      <c r="B109">
        <f t="shared" si="1"/>
        <v>0</v>
      </c>
    </row>
    <row r="110" spans="1:2" x14ac:dyDescent="0.25">
      <c r="A110" s="12" t="s">
        <v>21</v>
      </c>
      <c r="B110">
        <f t="shared" si="1"/>
        <v>0</v>
      </c>
    </row>
    <row r="111" spans="1:2" x14ac:dyDescent="0.25">
      <c r="A111" s="15" t="s">
        <v>596</v>
      </c>
      <c r="B111">
        <f t="shared" si="1"/>
        <v>0</v>
      </c>
    </row>
    <row r="112" spans="1:2" x14ac:dyDescent="0.25">
      <c r="A112" s="15" t="s">
        <v>597</v>
      </c>
      <c r="B112">
        <f t="shared" si="1"/>
        <v>0</v>
      </c>
    </row>
    <row r="113" spans="1:2" x14ac:dyDescent="0.25">
      <c r="A113" s="15" t="s">
        <v>598</v>
      </c>
      <c r="B113">
        <f t="shared" si="1"/>
        <v>0</v>
      </c>
    </row>
    <row r="114" spans="1:2" x14ac:dyDescent="0.25">
      <c r="A114" s="15" t="s">
        <v>599</v>
      </c>
      <c r="B114">
        <f t="shared" si="1"/>
        <v>0</v>
      </c>
    </row>
    <row r="115" spans="1:2" x14ac:dyDescent="0.25">
      <c r="A115" s="12" t="s">
        <v>22</v>
      </c>
      <c r="B115">
        <f t="shared" si="1"/>
        <v>0</v>
      </c>
    </row>
    <row r="116" spans="1:2" x14ac:dyDescent="0.25">
      <c r="A116" s="14" t="s">
        <v>296</v>
      </c>
      <c r="B116">
        <f t="shared" si="1"/>
        <v>0</v>
      </c>
    </row>
    <row r="117" spans="1:2" x14ac:dyDescent="0.25">
      <c r="A117" s="14" t="s">
        <v>297</v>
      </c>
      <c r="B117">
        <f t="shared" si="1"/>
        <v>0</v>
      </c>
    </row>
    <row r="118" spans="1:2" x14ac:dyDescent="0.25">
      <c r="A118" s="14" t="s">
        <v>298</v>
      </c>
      <c r="B118">
        <f t="shared" si="1"/>
        <v>0</v>
      </c>
    </row>
    <row r="119" spans="1:2" x14ac:dyDescent="0.25">
      <c r="A119" s="14" t="s">
        <v>299</v>
      </c>
      <c r="B119">
        <f t="shared" si="1"/>
        <v>0</v>
      </c>
    </row>
    <row r="120" spans="1:2" x14ac:dyDescent="0.25">
      <c r="A120" s="14" t="s">
        <v>300</v>
      </c>
      <c r="B120">
        <f t="shared" si="1"/>
        <v>0</v>
      </c>
    </row>
    <row r="121" spans="1:2" x14ac:dyDescent="0.25">
      <c r="A121" s="12" t="s">
        <v>23</v>
      </c>
      <c r="B121">
        <f t="shared" si="1"/>
        <v>0</v>
      </c>
    </row>
    <row r="122" spans="1:2" x14ac:dyDescent="0.25">
      <c r="A122" s="12" t="s">
        <v>423</v>
      </c>
      <c r="B122">
        <f t="shared" si="1"/>
        <v>0</v>
      </c>
    </row>
    <row r="123" spans="1:2" x14ac:dyDescent="0.25">
      <c r="A123" s="13" t="s">
        <v>424</v>
      </c>
      <c r="B123">
        <f t="shared" si="1"/>
        <v>0</v>
      </c>
    </row>
    <row r="124" spans="1:2" x14ac:dyDescent="0.25">
      <c r="A124" s="13" t="s">
        <v>425</v>
      </c>
      <c r="B124">
        <f t="shared" si="1"/>
        <v>0</v>
      </c>
    </row>
    <row r="125" spans="1:2" x14ac:dyDescent="0.25">
      <c r="A125" s="13" t="s">
        <v>426</v>
      </c>
      <c r="B125">
        <f t="shared" si="1"/>
        <v>0</v>
      </c>
    </row>
    <row r="126" spans="1:2" x14ac:dyDescent="0.25">
      <c r="A126" s="13" t="s">
        <v>427</v>
      </c>
      <c r="B126">
        <f t="shared" si="1"/>
        <v>0</v>
      </c>
    </row>
    <row r="127" spans="1:2" x14ac:dyDescent="0.25">
      <c r="A127" s="13" t="s">
        <v>428</v>
      </c>
      <c r="B127">
        <f t="shared" si="1"/>
        <v>0</v>
      </c>
    </row>
    <row r="128" spans="1:2" x14ac:dyDescent="0.25">
      <c r="A128" s="12" t="s">
        <v>24</v>
      </c>
      <c r="B128">
        <f t="shared" si="1"/>
        <v>0</v>
      </c>
    </row>
    <row r="129" spans="1:2" x14ac:dyDescent="0.25">
      <c r="A129" s="13" t="s">
        <v>301</v>
      </c>
      <c r="B129">
        <f t="shared" si="1"/>
        <v>0</v>
      </c>
    </row>
    <row r="130" spans="1:2" x14ac:dyDescent="0.25">
      <c r="A130" s="13" t="s">
        <v>302</v>
      </c>
      <c r="B130">
        <f t="shared" si="1"/>
        <v>0</v>
      </c>
    </row>
    <row r="131" spans="1:2" x14ac:dyDescent="0.25">
      <c r="A131" s="13" t="s">
        <v>303</v>
      </c>
      <c r="B131">
        <f t="shared" si="1"/>
        <v>0</v>
      </c>
    </row>
    <row r="132" spans="1:2" x14ac:dyDescent="0.25">
      <c r="A132" s="13" t="s">
        <v>304</v>
      </c>
      <c r="B132">
        <f t="shared" si="1"/>
        <v>0</v>
      </c>
    </row>
    <row r="133" spans="1:2" x14ac:dyDescent="0.25">
      <c r="A133" s="13" t="s">
        <v>305</v>
      </c>
      <c r="B133">
        <f t="shared" ref="B133:B186" si="2">SUM(C133:AG133)</f>
        <v>0</v>
      </c>
    </row>
    <row r="134" spans="1:2" x14ac:dyDescent="0.25">
      <c r="A134" s="13" t="s">
        <v>306</v>
      </c>
      <c r="B134">
        <f t="shared" si="2"/>
        <v>0</v>
      </c>
    </row>
    <row r="135" spans="1:2" x14ac:dyDescent="0.25">
      <c r="A135" s="13" t="s">
        <v>307</v>
      </c>
      <c r="B135">
        <f t="shared" si="2"/>
        <v>0</v>
      </c>
    </row>
    <row r="136" spans="1:2" x14ac:dyDescent="0.25">
      <c r="A136" s="12" t="s">
        <v>25</v>
      </c>
      <c r="B136">
        <f t="shared" si="2"/>
        <v>0</v>
      </c>
    </row>
    <row r="137" spans="1:2" x14ac:dyDescent="0.25">
      <c r="A137" s="15" t="s">
        <v>563</v>
      </c>
      <c r="B137">
        <f t="shared" si="2"/>
        <v>0</v>
      </c>
    </row>
    <row r="138" spans="1:2" x14ac:dyDescent="0.25">
      <c r="A138" s="15" t="s">
        <v>564</v>
      </c>
      <c r="B138">
        <f t="shared" si="2"/>
        <v>0</v>
      </c>
    </row>
    <row r="139" spans="1:2" x14ac:dyDescent="0.25">
      <c r="A139" s="15" t="s">
        <v>565</v>
      </c>
      <c r="B139">
        <f t="shared" si="2"/>
        <v>0</v>
      </c>
    </row>
    <row r="140" spans="1:2" x14ac:dyDescent="0.25">
      <c r="A140" s="15" t="s">
        <v>566</v>
      </c>
      <c r="B140">
        <f t="shared" si="2"/>
        <v>0</v>
      </c>
    </row>
    <row r="141" spans="1:2" x14ac:dyDescent="0.25">
      <c r="A141" s="15" t="s">
        <v>567</v>
      </c>
      <c r="B141">
        <f t="shared" si="2"/>
        <v>0</v>
      </c>
    </row>
    <row r="142" spans="1:2" x14ac:dyDescent="0.25">
      <c r="A142" s="15" t="s">
        <v>568</v>
      </c>
      <c r="B142">
        <f t="shared" si="2"/>
        <v>0</v>
      </c>
    </row>
    <row r="143" spans="1:2" x14ac:dyDescent="0.25">
      <c r="A143" s="15" t="s">
        <v>569</v>
      </c>
      <c r="B143">
        <f t="shared" si="2"/>
        <v>0</v>
      </c>
    </row>
    <row r="144" spans="1:2" x14ac:dyDescent="0.25">
      <c r="A144" s="15" t="s">
        <v>570</v>
      </c>
      <c r="B144">
        <f t="shared" si="2"/>
        <v>0</v>
      </c>
    </row>
    <row r="145" spans="1:2" x14ac:dyDescent="0.25">
      <c r="A145" s="15" t="s">
        <v>571</v>
      </c>
      <c r="B145">
        <f t="shared" si="2"/>
        <v>0</v>
      </c>
    </row>
    <row r="146" spans="1:2" x14ac:dyDescent="0.25">
      <c r="A146" s="12" t="s">
        <v>26</v>
      </c>
      <c r="B146">
        <f t="shared" si="2"/>
        <v>0</v>
      </c>
    </row>
    <row r="147" spans="1:2" x14ac:dyDescent="0.25">
      <c r="A147" s="15" t="s">
        <v>480</v>
      </c>
      <c r="B147">
        <f t="shared" si="2"/>
        <v>0</v>
      </c>
    </row>
    <row r="148" spans="1:2" x14ac:dyDescent="0.25">
      <c r="A148" s="15" t="s">
        <v>481</v>
      </c>
      <c r="B148">
        <f t="shared" si="2"/>
        <v>0</v>
      </c>
    </row>
    <row r="149" spans="1:2" x14ac:dyDescent="0.25">
      <c r="A149" s="15" t="s">
        <v>482</v>
      </c>
      <c r="B149">
        <f t="shared" si="2"/>
        <v>0</v>
      </c>
    </row>
    <row r="150" spans="1:2" x14ac:dyDescent="0.25">
      <c r="A150" s="15" t="s">
        <v>483</v>
      </c>
      <c r="B150">
        <f t="shared" si="2"/>
        <v>0</v>
      </c>
    </row>
    <row r="151" spans="1:2" x14ac:dyDescent="0.25">
      <c r="A151" s="15" t="s">
        <v>484</v>
      </c>
      <c r="B151">
        <f t="shared" si="2"/>
        <v>0</v>
      </c>
    </row>
    <row r="152" spans="1:2" x14ac:dyDescent="0.25">
      <c r="A152" s="15" t="s">
        <v>485</v>
      </c>
      <c r="B152">
        <f t="shared" si="2"/>
        <v>0</v>
      </c>
    </row>
    <row r="153" spans="1:2" x14ac:dyDescent="0.25">
      <c r="A153" s="15" t="s">
        <v>486</v>
      </c>
      <c r="B153">
        <f t="shared" si="2"/>
        <v>0</v>
      </c>
    </row>
    <row r="154" spans="1:2" x14ac:dyDescent="0.25">
      <c r="A154" s="15" t="s">
        <v>487</v>
      </c>
      <c r="B154">
        <f t="shared" si="2"/>
        <v>0</v>
      </c>
    </row>
    <row r="155" spans="1:2" x14ac:dyDescent="0.25">
      <c r="A155" s="12" t="s">
        <v>27</v>
      </c>
      <c r="B155">
        <f t="shared" si="2"/>
        <v>0</v>
      </c>
    </row>
    <row r="156" spans="1:2" x14ac:dyDescent="0.25">
      <c r="A156" s="15" t="s">
        <v>655</v>
      </c>
      <c r="B156">
        <f t="shared" si="2"/>
        <v>0</v>
      </c>
    </row>
    <row r="157" spans="1:2" x14ac:dyDescent="0.25">
      <c r="A157" s="15" t="s">
        <v>656</v>
      </c>
      <c r="B157">
        <f t="shared" si="2"/>
        <v>0</v>
      </c>
    </row>
    <row r="158" spans="1:2" x14ac:dyDescent="0.25">
      <c r="A158" s="15" t="s">
        <v>657</v>
      </c>
      <c r="B158">
        <f t="shared" si="2"/>
        <v>0</v>
      </c>
    </row>
    <row r="159" spans="1:2" x14ac:dyDescent="0.25">
      <c r="A159" s="15" t="s">
        <v>658</v>
      </c>
      <c r="B159">
        <f t="shared" si="2"/>
        <v>0</v>
      </c>
    </row>
    <row r="160" spans="1:2" x14ac:dyDescent="0.25">
      <c r="A160" s="15" t="s">
        <v>659</v>
      </c>
      <c r="B160">
        <f t="shared" si="2"/>
        <v>0</v>
      </c>
    </row>
    <row r="161" spans="1:2" x14ac:dyDescent="0.25">
      <c r="A161" s="15" t="s">
        <v>660</v>
      </c>
      <c r="B161">
        <f t="shared" si="2"/>
        <v>0</v>
      </c>
    </row>
    <row r="162" spans="1:2" x14ac:dyDescent="0.25">
      <c r="A162" s="12" t="s">
        <v>28</v>
      </c>
      <c r="B162">
        <f t="shared" si="2"/>
        <v>0</v>
      </c>
    </row>
    <row r="163" spans="1:2" x14ac:dyDescent="0.25">
      <c r="A163" s="15" t="s">
        <v>622</v>
      </c>
      <c r="B163">
        <f t="shared" si="2"/>
        <v>0</v>
      </c>
    </row>
    <row r="164" spans="1:2" x14ac:dyDescent="0.25">
      <c r="A164" s="15" t="s">
        <v>623</v>
      </c>
      <c r="B164">
        <f t="shared" si="2"/>
        <v>0</v>
      </c>
    </row>
    <row r="165" spans="1:2" x14ac:dyDescent="0.25">
      <c r="A165" s="15" t="s">
        <v>624</v>
      </c>
      <c r="B165">
        <f t="shared" si="2"/>
        <v>0</v>
      </c>
    </row>
    <row r="166" spans="1:2" x14ac:dyDescent="0.25">
      <c r="A166" s="15" t="s">
        <v>625</v>
      </c>
      <c r="B166">
        <f t="shared" si="2"/>
        <v>0</v>
      </c>
    </row>
    <row r="167" spans="1:2" x14ac:dyDescent="0.25">
      <c r="A167" s="15" t="s">
        <v>626</v>
      </c>
      <c r="B167">
        <f t="shared" si="2"/>
        <v>0</v>
      </c>
    </row>
    <row r="168" spans="1:2" x14ac:dyDescent="0.25">
      <c r="A168" s="15" t="s">
        <v>627</v>
      </c>
      <c r="B168">
        <f t="shared" si="2"/>
        <v>0</v>
      </c>
    </row>
    <row r="169" spans="1:2" x14ac:dyDescent="0.25">
      <c r="A169" s="15" t="s">
        <v>628</v>
      </c>
      <c r="B169">
        <f t="shared" si="2"/>
        <v>0</v>
      </c>
    </row>
    <row r="170" spans="1:2" x14ac:dyDescent="0.25">
      <c r="A170" s="15" t="s">
        <v>629</v>
      </c>
      <c r="B170">
        <f t="shared" si="2"/>
        <v>0</v>
      </c>
    </row>
    <row r="171" spans="1:2" x14ac:dyDescent="0.25">
      <c r="A171" s="15" t="s">
        <v>630</v>
      </c>
      <c r="B171">
        <f t="shared" si="2"/>
        <v>0</v>
      </c>
    </row>
    <row r="172" spans="1:2" x14ac:dyDescent="0.25">
      <c r="A172" s="15" t="s">
        <v>631</v>
      </c>
      <c r="B172">
        <f t="shared" si="2"/>
        <v>0</v>
      </c>
    </row>
    <row r="173" spans="1:2" x14ac:dyDescent="0.25">
      <c r="A173" s="15" t="s">
        <v>632</v>
      </c>
      <c r="B173">
        <f t="shared" si="2"/>
        <v>0</v>
      </c>
    </row>
    <row r="174" spans="1:2" x14ac:dyDescent="0.25">
      <c r="A174" s="15" t="s">
        <v>633</v>
      </c>
      <c r="B174">
        <f t="shared" si="2"/>
        <v>0</v>
      </c>
    </row>
    <row r="175" spans="1:2" x14ac:dyDescent="0.25">
      <c r="A175" s="15" t="s">
        <v>634</v>
      </c>
      <c r="B175">
        <f t="shared" si="2"/>
        <v>0</v>
      </c>
    </row>
    <row r="176" spans="1:2" x14ac:dyDescent="0.25">
      <c r="A176" s="12" t="s">
        <v>29</v>
      </c>
      <c r="B176">
        <f t="shared" si="2"/>
        <v>0</v>
      </c>
    </row>
    <row r="177" spans="1:2" x14ac:dyDescent="0.25">
      <c r="A177" s="13" t="s">
        <v>357</v>
      </c>
      <c r="B177">
        <f t="shared" si="2"/>
        <v>0</v>
      </c>
    </row>
    <row r="178" spans="1:2" x14ac:dyDescent="0.25">
      <c r="A178" s="13" t="s">
        <v>358</v>
      </c>
      <c r="B178">
        <f t="shared" si="2"/>
        <v>0</v>
      </c>
    </row>
    <row r="179" spans="1:2" x14ac:dyDescent="0.25">
      <c r="A179" s="13" t="s">
        <v>359</v>
      </c>
      <c r="B179">
        <f t="shared" si="2"/>
        <v>0</v>
      </c>
    </row>
    <row r="180" spans="1:2" x14ac:dyDescent="0.25">
      <c r="A180" s="13" t="s">
        <v>360</v>
      </c>
      <c r="B180">
        <f t="shared" si="2"/>
        <v>0</v>
      </c>
    </row>
    <row r="181" spans="1:2" x14ac:dyDescent="0.25">
      <c r="A181" s="13" t="s">
        <v>361</v>
      </c>
      <c r="B181">
        <f t="shared" si="2"/>
        <v>0</v>
      </c>
    </row>
    <row r="182" spans="1:2" x14ac:dyDescent="0.25">
      <c r="A182" s="13" t="s">
        <v>362</v>
      </c>
      <c r="B182">
        <f t="shared" si="2"/>
        <v>0</v>
      </c>
    </row>
    <row r="183" spans="1:2" x14ac:dyDescent="0.25">
      <c r="A183" s="13" t="s">
        <v>363</v>
      </c>
      <c r="B183">
        <f t="shared" si="2"/>
        <v>0</v>
      </c>
    </row>
    <row r="184" spans="1:2" x14ac:dyDescent="0.25">
      <c r="A184" s="13" t="s">
        <v>364</v>
      </c>
      <c r="B184">
        <f t="shared" si="2"/>
        <v>0</v>
      </c>
    </row>
    <row r="185" spans="1:2" x14ac:dyDescent="0.25">
      <c r="A185" s="13" t="s">
        <v>365</v>
      </c>
      <c r="B185">
        <f t="shared" si="2"/>
        <v>0</v>
      </c>
    </row>
    <row r="186" spans="1:2" x14ac:dyDescent="0.25">
      <c r="A186" s="13" t="s">
        <v>366</v>
      </c>
      <c r="B186">
        <f t="shared" si="2"/>
        <v>0</v>
      </c>
    </row>
  </sheetData>
  <sheetProtection algorithmName="SHA-512" hashValue="yTFotKmhwPl9df9yKmoC30Wvz5lAEy7fjFPQ6tdCDpiKxPUC7pCkcAZocW/OULLSXJpMyZILbojlUTuMDPYIXw==" saltValue="DO9nSVLGtJuoBLM8AILTAw=="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Voorblad</vt:lpstr>
      <vt:lpstr>Spelregels</vt:lpstr>
      <vt:lpstr>Opstelling</vt:lpstr>
      <vt:lpstr>Doelmannen</vt:lpstr>
      <vt:lpstr>Verdedigers</vt:lpstr>
      <vt:lpstr>Middenvelders</vt:lpstr>
      <vt:lpstr>Aanvallers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Heemskerk, T.A. (Dick)</dc:creator>
  <cp:lastModifiedBy>Heemskerk, T.A. (Dick)</cp:lastModifiedBy>
  <dcterms:created xsi:type="dcterms:W3CDTF">2024-05-03T08:01:08Z</dcterms:created>
  <dcterms:modified xsi:type="dcterms:W3CDTF">2024-05-31T17:39:48Z</dcterms:modified>
</cp:coreProperties>
</file>